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3"/>
  <workbookPr defaultThemeVersion="166925"/>
  <mc:AlternateContent xmlns:mc="http://schemas.openxmlformats.org/markup-compatibility/2006">
    <mc:Choice Requires="x15">
      <x15ac:absPath xmlns:x15ac="http://schemas.microsoft.com/office/spreadsheetml/2010/11/ac" url="C:\Users\proje\Documents\Vaida_2023 09 06\Projektai\2022 projektai\CIRCLE 2\A2.3\Event management\"/>
    </mc:Choice>
  </mc:AlternateContent>
  <xr:revisionPtr revIDLastSave="0" documentId="13_ncr:1_{F4574766-5E1C-4984-BC3A-2D63E7B09F95}" xr6:coauthVersionLast="36" xr6:coauthVersionMax="47" xr10:uidLastSave="{00000000-0000-0000-0000-000000000000}"/>
  <bookViews>
    <workbookView xWindow="0" yWindow="0" windowWidth="28800" windowHeight="12945" firstSheet="1" activeTab="1" xr2:uid="{E263F437-46C3-4187-8624-C82E9FDAD726}"/>
  </bookViews>
  <sheets>
    <sheet name="Text for translation" sheetId="2" state="hidden" r:id="rId1"/>
    <sheet name="Organizacion del evento" sheetId="3"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91" i="3" l="1"/>
  <c r="G30" i="3" l="1"/>
  <c r="B34" i="3"/>
  <c r="G33" i="3" l="1"/>
  <c r="G24" i="3"/>
  <c r="B49" i="3" l="1"/>
  <c r="B45" i="3"/>
  <c r="B76" i="3" l="1"/>
  <c r="G86" i="3" l="1"/>
  <c r="G32" i="3" l="1"/>
  <c r="G29" i="3" l="1"/>
  <c r="H22" i="3"/>
  <c r="B68" i="3" l="1"/>
  <c r="B65" i="3"/>
  <c r="B73" i="3" l="1"/>
  <c r="I30" i="3" l="1"/>
  <c r="G12" i="3"/>
  <c r="G17" i="3"/>
  <c r="B14" i="3"/>
  <c r="G22" i="3"/>
  <c r="H20" i="3"/>
  <c r="G20" i="3"/>
  <c r="B89" i="3"/>
  <c r="G89" i="3"/>
  <c r="G84" i="3"/>
  <c r="H17" i="3"/>
  <c r="G69" i="3"/>
  <c r="G63" i="3"/>
  <c r="H51" i="3"/>
  <c r="G51" i="3"/>
  <c r="H48" i="3"/>
  <c r="G48" i="3"/>
  <c r="H46" i="3"/>
  <c r="G46" i="3"/>
  <c r="H15" i="3"/>
  <c r="G15" i="3"/>
  <c r="G43" i="3"/>
</calcChain>
</file>

<file path=xl/sharedStrings.xml><?xml version="1.0" encoding="utf-8"?>
<sst xmlns="http://schemas.openxmlformats.org/spreadsheetml/2006/main" count="73" uniqueCount="65">
  <si>
    <t>Catering</t>
  </si>
  <si>
    <t>Souvenirs, promotional items</t>
  </si>
  <si>
    <t>Transporte</t>
  </si>
  <si>
    <t>A la hora de elegir el lugar del evento es muy importante pensar si es realmente cómodo llegar en transporte público. Si no es así, sería bueno organizar traslados para los participantes en el acto.
Le sugerimos que piense en los siguientes aspectos:</t>
  </si>
  <si>
    <t>Estación de autobuses más cercana:</t>
  </si>
  <si>
    <t>Desde la estación de autobuses se puede coger:</t>
  </si>
  <si>
    <t>Desde el aeropuerto puede coger:</t>
  </si>
  <si>
    <t>Si se llega en moto o scooter, se podrá aparcar fácilmente</t>
  </si>
  <si>
    <t>Menos kilómetros para entregar los alimentos: menor huella de carbono.</t>
  </si>
  <si>
    <t>Envases</t>
  </si>
  <si>
    <t>¡Juntos podemos conseguir más y ser más sostenibles! Utilicemos envases reutilizables, para los que ofreceremos un sistema de depósito: se pueden comprar, devolver y recuperar la suma gastada. ¡Merece la pena devolverlos!</t>
  </si>
  <si>
    <t>Durante el evento, cuando se vendan bebidas y refrigerios, merecerá la pena ofrecer a los participantes que lleven sus propios recipientes y asegurarse de que pueden rellenarlos con agua gratuita de las fuentes o de los puestos designados para ello. Es útil proporcionar recipientes reutilizables que puedan devolverse con un sistema de depósito para las bebidas embotelladas. Garantice la disponibilidad de contenedores de recogida especiales para envases de un solo uso.</t>
  </si>
  <si>
    <t>Se sugiere tener en cuenta los siguientes aspectos:</t>
  </si>
  <si>
    <t>Aquí podrá rellenar sus contenedores reutilizables:</t>
  </si>
  <si>
    <t>Podrán adquirirse bebidas refrescantes y devolverse los envases reutilizables aquí:</t>
  </si>
  <si>
    <t>¿Va a utilizar envases de un solo uso? Encontrará bolsas para recogerlos en los siguientes lugares:</t>
  </si>
  <si>
    <t>Material impreso</t>
  </si>
  <si>
    <t>¡Ahorremos papel juntos! Simplemente escanee este código QR o haga clic en este enlace para acceder a la información/programa del evento.</t>
  </si>
  <si>
    <t>¡Estupendo! ¡Estará contribuyendo a salvar árboles! ¿Sabía que se necesitan hasta 24 árboles para producir una tonelada de papel?</t>
  </si>
  <si>
    <t>Formamos parte de una economía circular que protege la naturaleza, por lo que utilizamos papel reciclado para imprimir la información de los eventos.</t>
  </si>
  <si>
    <t>Considere la posibilidad de utilizar recursos de información electrónicos, utilizando eficazmente códigos QR o enlaces en línea. Explore también la posibilidad de utilizar papel reciclado.</t>
  </si>
  <si>
    <t>¡Utilice nuestro merchandising y conviértase en un defensor de la economía circular! Durante el evento, le ofreceremos recuerdos fabricados con materiales reciclados. Encontrará</t>
  </si>
  <si>
    <t>Es una oportunidad fantástica para comprar productos con estilo y apoyar las marcas sostenibles.</t>
  </si>
  <si>
    <t>La reducción del consumo de agua, energía y emisiones de CO2, junto con la asunción de responsabilidades para con el planeta, son sólo algunos aspectos importantes que deberían motivarle a considerar el apoyo a las empresas que participan en la economía circular y utilizan materiales reciclados. ¿Sabía que se necesitan unos 2.700 litros de agua para producir una camiseta nueva de algodón? Esta cantidad de agua sería suficiente para una persona durante 900 días, en media. Apoye a las marcas pequeñas y creativas, sostenibles, colabore con los clientes para descubrir sus recuerdos preferidos, y juntos creen nuevos productos originales a partir de materiales reciclados.
Por lo tanto, considere:</t>
  </si>
  <si>
    <t>¡Estupendo! No fomentará el consumo. Sin embargo, mire a su alrededor, ¿quizá esté pensando en cambiar o complementar su ropa de trabajo, artículos de uso diario? ¿Podrían ser productos sostenibles?</t>
  </si>
  <si>
    <t>Séa un participante sostenible del evento: ¡utilice el transporte público para llegar al lugar de celebración! Para su comodidad, hemos preparado enlaces sobre cómo llegar hasta nosotros</t>
  </si>
  <si>
    <t>Creador de posts de eventos CIRCLE: Una herramienta práctica para las pequeñas empresas del sector turístico</t>
  </si>
  <si>
    <t>¿El lugar del evento es fácilmente accesible en transporte público?</t>
  </si>
  <si>
    <t>Parada de autobús más cercana:</t>
  </si>
  <si>
    <t>Sugerir rutas de transporte público/paradas de autobús convenientes</t>
  </si>
  <si>
    <t>Sugerir rutas de transporte público convenientes desde el aeropuerto</t>
  </si>
  <si>
    <t>Las bicicletas o patinetes pueden ser aparcados en estos emplazamientos (anotarlos)</t>
  </si>
  <si>
    <t>cómo se reduce la huella de carbono y su impacto en el medio ambiente.</t>
  </si>
  <si>
    <t>Texto sugerido para su publicidad/post/artículo</t>
  </si>
  <si>
    <t>Si organiza un catering, tenga en cuenta lo siguiente:</t>
  </si>
  <si>
    <t>¿Se elegirán proveedores de productos locales?</t>
  </si>
  <si>
    <t>Considerar la posibilidad de utilizarse papel reciclado.</t>
  </si>
  <si>
    <t>Recuerdos, material promocional</t>
  </si>
  <si>
    <t>Considerar / hacer una lista de los productores locales que ofrecerán sus productos</t>
  </si>
  <si>
    <t>las emisiones que genera el transporte de alimentos.</t>
  </si>
  <si>
    <t>Es importante elegir productos alimenarios / proveedores de servicios de catering provenientes de lo más cerca posible. Se sugiere tener en cuenta a los productores locales para su suministro.</t>
  </si>
  <si>
    <t>productores locales. Tendrá la oportunidad de degustar alimentos de</t>
  </si>
  <si>
    <t xml:space="preserve">Valoramos la sostenibilidad y sus principios, por lo que le sugerimos que elija productos / alimentos de </t>
  </si>
  <si>
    <t>¿Se pondrán a la venta bebidas en el recinto del evento?</t>
  </si>
  <si>
    <t>Será posible rellenar botellas de agua en estos puntos ( escribir o añadir un mapa de los puntos de agua gratuitos sugeridos o de los lugares temporales destinados a este efecto)</t>
  </si>
  <si>
    <t>Aquí será posible comprar bebidas y disponibilizar vasos (añadir un mapa con los puntos señalizados)</t>
  </si>
  <si>
    <t>Aquí será posible comprar refrigerios y devolver los envases reutilizables ( añadir un mapa con los puntos señalizados)</t>
  </si>
  <si>
    <t xml:space="preserve">Descubre cómo, gracias a ti, el plástico puede formar parte de la economía </t>
  </si>
  <si>
    <t>circular.</t>
  </si>
  <si>
    <t>¿Se imprimirán folletos/panfletos/programas durante el evento? ¿Se habrá planteado la posibilidad de reemplazarlos, o parte de ellos, por versiones en formato digital?</t>
  </si>
  <si>
    <t>¿Se ha planteado utilizar papel reciclado para imprimir la información sobre el evento?</t>
  </si>
  <si>
    <t>¿Se utiliza papel en otras actividades? Considerar la posibilidad de utilizar papel reciclado.</t>
  </si>
  <si>
    <r>
      <t>¿Sabía que se necesitan</t>
    </r>
    <r>
      <rPr>
        <b/>
        <sz val="11"/>
        <color theme="1"/>
        <rFont val="Calibri"/>
        <family val="2"/>
        <scheme val="minor"/>
      </rPr>
      <t xml:space="preserve"> hasta 24 árboles</t>
    </r>
    <r>
      <rPr>
        <sz val="11"/>
        <color theme="1"/>
        <rFont val="Calibri"/>
        <family val="2"/>
        <scheme val="minor"/>
      </rPr>
      <t xml:space="preserve"> para producir una tonelada de papel?</t>
    </r>
  </si>
  <si>
    <t>Conozca datos importantes sobre el papel, la cantidad de árboles talados para fabricarlo y su</t>
  </si>
  <si>
    <t xml:space="preserve">impacto en nuestro planeta, de la mano de una joven conferenciante </t>
  </si>
  <si>
    <t>TedEx, Alice Wang</t>
  </si>
  <si>
    <t xml:space="preserve">Conozca el proceso de reciclado del papel y consigamos juntos salvar más árboles, además de </t>
  </si>
  <si>
    <t>la fabricación de papel nuevo.</t>
  </si>
  <si>
    <t>conservar ¾ del agua y el 40% de la energía necesarias para su producción en comparación con</t>
  </si>
  <si>
    <t>¿Está prevista la venta de recuerdos o artículos promocionales durante el evento? ¿Se está planteando la posibilidad de colaborar con proveedores que ofrezcan recuerdos y artículos promocionales (como camisetas, bolsas) fabricados con materiales reciclados?</t>
  </si>
  <si>
    <r>
      <t>Qué tipo de recuerdos se ofrecerán durante el evento, fabricados con materiales reciclados (</t>
    </r>
    <r>
      <rPr>
        <i/>
        <sz val="11"/>
        <color theme="1"/>
        <rFont val="Calibri"/>
        <family val="2"/>
        <scheme val="minor"/>
      </rPr>
      <t>por ejemplo, camisetas de diseño atractivo con un 70% de botellas de plástico recicladas/ 100% de algodón reciclado/ tazas de café 100% recicladas, etc</t>
    </r>
    <r>
      <rPr>
        <sz val="11"/>
        <color theme="1"/>
        <rFont val="Calibri"/>
        <family val="2"/>
        <scheme val="minor"/>
      </rPr>
      <t>.):</t>
    </r>
  </si>
  <si>
    <t xml:space="preserve">Déjese inspirar y descubra cómo y por qué las empresas utilizan materiales reciclados en la producción </t>
  </si>
  <si>
    <t>tazas.</t>
  </si>
  <si>
    <t xml:space="preserve">En este enlace podrá descubrir soluciones creativas y sostenibles </t>
  </si>
  <si>
    <t>que pueden aplicarse a artículos como las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</si>
</sst>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charset val="186"/>
      <scheme val="minor"/>
    </font>
    <font>
      <b/>
      <sz val="11"/>
      <color theme="1"/>
      <name val="Calibri"/>
      <family val="2"/>
      <scheme val="minor"/>
    </font>
    <font>
      <b/>
      <sz val="11"/>
      <color theme="9" tint="-0.249977111117893"/>
      <name val="Calibri"/>
      <family val="2"/>
      <scheme val="minor"/>
    </font>
    <font>
      <b/>
      <sz val="11"/>
      <color rgb="FFFF9900"/>
      <name val="Calibri"/>
      <family val="2"/>
      <scheme val="minor"/>
    </font>
    <font>
      <sz val="14"/>
      <color theme="1"/>
      <name val="Calibri"/>
      <family val="2"/>
      <scheme val="minor"/>
    </font>
    <font>
      <u/>
      <sz val="11"/>
      <color theme="10"/>
      <name val="Calibri"/>
      <family val="2"/>
      <charset val="186"/>
      <scheme val="minor"/>
    </font>
    <font>
      <sz val="11"/>
      <name val="Calibri"/>
      <family val="2"/>
      <scheme val="minor"/>
    </font>
    <font>
      <sz val="11"/>
      <color theme="1"/>
      <name val="Calibri"/>
      <family val="2"/>
      <scheme val="minor"/>
    </font>
    <font>
      <sz val="11"/>
      <color rgb="FF454545"/>
      <name val="Calibri"/>
      <family val="2"/>
      <scheme val="minor"/>
    </font>
    <font>
      <sz val="11"/>
      <color rgb="FFFF0000"/>
      <name val="Calibri"/>
      <family val="2"/>
      <scheme val="minor"/>
    </font>
    <font>
      <b/>
      <sz val="11"/>
      <color rgb="FF0070C0"/>
      <name val="Calibri"/>
      <family val="2"/>
      <scheme val="minor"/>
    </font>
    <font>
      <b/>
      <sz val="11"/>
      <color rgb="FFC00000"/>
      <name val="Calibri"/>
      <family val="2"/>
      <scheme val="minor"/>
    </font>
    <font>
      <i/>
      <sz val="11"/>
      <color theme="1"/>
      <name val="Calibri"/>
      <family val="2"/>
      <scheme val="minor"/>
    </font>
    <font>
      <b/>
      <sz val="11"/>
      <color theme="5" tint="-0.499984740745262"/>
      <name val="Calibri"/>
      <family val="2"/>
      <scheme val="minor"/>
    </font>
    <font>
      <sz val="8"/>
      <color rgb="FF000000"/>
      <name val="Segoe UI"/>
      <family val="2"/>
    </font>
    <font>
      <sz val="14"/>
      <name val="Calibri"/>
      <family val="2"/>
      <scheme val="minor"/>
    </font>
    <font>
      <b/>
      <sz val="18"/>
      <color theme="1"/>
      <name val="Calibri"/>
      <family val="2"/>
      <scheme val="minor"/>
    </font>
    <font>
      <sz val="12"/>
      <color theme="1"/>
      <name val="Calibri"/>
      <family val="2"/>
      <scheme val="minor"/>
    </font>
  </fonts>
  <fills count="10">
    <fill>
      <patternFill patternType="none"/>
    </fill>
    <fill>
      <patternFill patternType="gray125"/>
    </fill>
    <fill>
      <patternFill patternType="solid">
        <fgColor rgb="FFF3FFF3"/>
        <bgColor indexed="64"/>
      </patternFill>
    </fill>
    <fill>
      <patternFill patternType="solid">
        <fgColor rgb="FFFFF9E7"/>
        <bgColor indexed="64"/>
      </patternFill>
    </fill>
    <fill>
      <patternFill patternType="solid">
        <fgColor rgb="FFF2FFF3"/>
        <bgColor indexed="64"/>
      </patternFill>
    </fill>
    <fill>
      <patternFill patternType="solid">
        <fgColor rgb="FFE4EFF8"/>
        <bgColor indexed="64"/>
      </patternFill>
    </fill>
    <fill>
      <patternFill patternType="solid">
        <fgColor rgb="FFFFF7FF"/>
        <bgColor indexed="64"/>
      </patternFill>
    </fill>
    <fill>
      <patternFill patternType="solid">
        <fgColor rgb="FFFFFFEB"/>
        <bgColor indexed="64"/>
      </patternFill>
    </fill>
    <fill>
      <patternFill patternType="solid">
        <fgColor rgb="FFE7F1F9"/>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style="thick">
        <color auto="1"/>
      </right>
      <top/>
      <bottom/>
      <diagonal/>
    </border>
    <border>
      <left/>
      <right/>
      <top style="thin">
        <color indexed="64"/>
      </top>
      <bottom/>
      <diagonal/>
    </border>
    <border>
      <left/>
      <right style="thick">
        <color auto="1"/>
      </right>
      <top style="thin">
        <color indexed="64"/>
      </top>
      <bottom/>
      <diagonal/>
    </border>
    <border>
      <left/>
      <right/>
      <top/>
      <bottom style="thin">
        <color indexed="64"/>
      </bottom>
      <diagonal/>
    </border>
    <border>
      <left/>
      <right style="thick">
        <color auto="1"/>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rgb="FFCCCCCC"/>
      </left>
      <right style="medium">
        <color rgb="FFCCCCCC"/>
      </right>
      <top style="medium">
        <color rgb="FFCCCCCC"/>
      </top>
      <bottom style="medium">
        <color rgb="FFCCCCCC"/>
      </bottom>
      <diagonal/>
    </border>
  </borders>
  <cellStyleXfs count="2">
    <xf numFmtId="0" fontId="0" fillId="0" borderId="0"/>
    <xf numFmtId="0" fontId="5" fillId="0" borderId="0" applyNumberFormat="0" applyFill="0" applyBorder="0" applyAlignment="0" applyProtection="0"/>
  </cellStyleXfs>
  <cellXfs count="108">
    <xf numFmtId="0" fontId="0" fillId="0" borderId="0" xfId="0"/>
    <xf numFmtId="0" fontId="4" fillId="0" borderId="0" xfId="0" applyFont="1"/>
    <xf numFmtId="0" fontId="6" fillId="2" borderId="0" xfId="0" applyFont="1" applyFill="1"/>
    <xf numFmtId="0" fontId="3" fillId="3" borderId="0" xfId="0" applyFont="1" applyFill="1"/>
    <xf numFmtId="0" fontId="7" fillId="2" borderId="0" xfId="0" applyFont="1" applyFill="1"/>
    <xf numFmtId="0" fontId="7" fillId="2" borderId="2" xfId="0" applyFont="1" applyFill="1" applyBorder="1"/>
    <xf numFmtId="0" fontId="7" fillId="0" borderId="0" xfId="0" applyFont="1"/>
    <xf numFmtId="0" fontId="7" fillId="2" borderId="0" xfId="0" applyFont="1" applyFill="1" applyAlignment="1">
      <alignment horizontal="left" vertical="center"/>
    </xf>
    <xf numFmtId="0" fontId="7" fillId="2" borderId="0" xfId="0" applyFont="1" applyFill="1" applyAlignment="1">
      <alignment horizontal="left" vertical="center" wrapText="1"/>
    </xf>
    <xf numFmtId="0" fontId="7" fillId="3" borderId="0" xfId="0" applyFont="1" applyFill="1"/>
    <xf numFmtId="0" fontId="7" fillId="3" borderId="2" xfId="0" applyFont="1" applyFill="1" applyBorder="1"/>
    <xf numFmtId="0" fontId="7" fillId="5" borderId="3" xfId="0" applyFont="1" applyFill="1" applyBorder="1"/>
    <xf numFmtId="0" fontId="7" fillId="5" borderId="4" xfId="0" applyFont="1" applyFill="1" applyBorder="1"/>
    <xf numFmtId="0" fontId="7" fillId="5" borderId="0" xfId="0" applyFont="1" applyFill="1"/>
    <xf numFmtId="0" fontId="1" fillId="5" borderId="0" xfId="0" applyFont="1" applyFill="1"/>
    <xf numFmtId="0" fontId="7" fillId="5" borderId="2" xfId="0" applyFont="1" applyFill="1" applyBorder="1"/>
    <xf numFmtId="0" fontId="7" fillId="5" borderId="1" xfId="0" applyFont="1" applyFill="1" applyBorder="1"/>
    <xf numFmtId="0" fontId="7" fillId="5" borderId="0" xfId="0" applyFont="1" applyFill="1" applyAlignment="1">
      <alignment horizontal="left" wrapText="1"/>
    </xf>
    <xf numFmtId="0" fontId="7" fillId="5" borderId="0" xfId="0" applyFont="1" applyFill="1" applyAlignment="1">
      <alignment wrapText="1"/>
    </xf>
    <xf numFmtId="0" fontId="4" fillId="0" borderId="0" xfId="0" applyFont="1" applyAlignment="1">
      <alignment wrapText="1"/>
    </xf>
    <xf numFmtId="0" fontId="10" fillId="5" borderId="0" xfId="0" applyFont="1" applyFill="1"/>
    <xf numFmtId="0" fontId="5" fillId="5" borderId="0" xfId="1" applyFill="1"/>
    <xf numFmtId="0" fontId="7" fillId="5" borderId="5" xfId="0" applyFont="1" applyFill="1" applyBorder="1"/>
    <xf numFmtId="0" fontId="7" fillId="5" borderId="6" xfId="0" applyFont="1" applyFill="1" applyBorder="1"/>
    <xf numFmtId="0" fontId="7" fillId="6" borderId="0" xfId="0" applyFont="1" applyFill="1"/>
    <xf numFmtId="0" fontId="7" fillId="6" borderId="2" xfId="0" applyFont="1" applyFill="1" applyBorder="1"/>
    <xf numFmtId="0" fontId="1" fillId="6" borderId="0" xfId="0" applyFont="1" applyFill="1"/>
    <xf numFmtId="0" fontId="11" fillId="6" borderId="0" xfId="0" applyFont="1" applyFill="1"/>
    <xf numFmtId="0" fontId="5" fillId="6" borderId="0" xfId="1" applyFill="1"/>
    <xf numFmtId="0" fontId="5" fillId="6" borderId="0" xfId="1" applyFill="1" applyBorder="1"/>
    <xf numFmtId="0" fontId="7" fillId="4" borderId="0" xfId="0" applyFont="1" applyFill="1"/>
    <xf numFmtId="0" fontId="1" fillId="4" borderId="0" xfId="0" applyFont="1" applyFill="1"/>
    <xf numFmtId="0" fontId="7" fillId="4" borderId="0" xfId="0" applyFont="1" applyFill="1" applyAlignment="1">
      <alignment horizontal="left"/>
    </xf>
    <xf numFmtId="0" fontId="7" fillId="2" borderId="1" xfId="0" applyFont="1" applyFill="1" applyBorder="1" applyAlignment="1">
      <alignment horizontal="left" vertical="center" wrapText="1"/>
    </xf>
    <xf numFmtId="0" fontId="7" fillId="6" borderId="5" xfId="0" applyFont="1" applyFill="1" applyBorder="1"/>
    <xf numFmtId="0" fontId="7" fillId="6" borderId="6" xfId="0" applyFont="1" applyFill="1" applyBorder="1"/>
    <xf numFmtId="0" fontId="7" fillId="7" borderId="0" xfId="0" applyFont="1" applyFill="1"/>
    <xf numFmtId="0" fontId="7" fillId="7" borderId="2" xfId="0" applyFont="1" applyFill="1" applyBorder="1"/>
    <xf numFmtId="0" fontId="7" fillId="2" borderId="5" xfId="0" applyFont="1" applyFill="1" applyBorder="1"/>
    <xf numFmtId="0" fontId="7" fillId="2" borderId="6" xfId="0" applyFont="1" applyFill="1" applyBorder="1"/>
    <xf numFmtId="0" fontId="7" fillId="4" borderId="5" xfId="0" applyFont="1" applyFill="1" applyBorder="1"/>
    <xf numFmtId="0" fontId="1" fillId="7" borderId="0" xfId="0" applyFont="1" applyFill="1"/>
    <xf numFmtId="0" fontId="7" fillId="7" borderId="0" xfId="0" applyFont="1" applyFill="1" applyAlignment="1">
      <alignment vertical="top" wrapText="1"/>
    </xf>
    <xf numFmtId="0" fontId="7" fillId="7" borderId="0" xfId="0" applyFont="1" applyFill="1" applyAlignment="1">
      <alignment vertical="top"/>
    </xf>
    <xf numFmtId="0" fontId="5" fillId="7" borderId="0" xfId="1" applyFill="1"/>
    <xf numFmtId="0" fontId="7" fillId="7" borderId="0" xfId="0" applyFont="1" applyFill="1" applyAlignment="1">
      <alignment horizontal="right"/>
    </xf>
    <xf numFmtId="0" fontId="7" fillId="7" borderId="5" xfId="0" applyFont="1" applyFill="1" applyBorder="1"/>
    <xf numFmtId="0" fontId="5" fillId="7" borderId="5" xfId="1" applyFill="1" applyBorder="1"/>
    <xf numFmtId="0" fontId="7" fillId="7" borderId="6" xfId="0" applyFont="1" applyFill="1" applyBorder="1"/>
    <xf numFmtId="0" fontId="8" fillId="3" borderId="0" xfId="0" applyFont="1" applyFill="1"/>
    <xf numFmtId="0" fontId="1" fillId="3" borderId="0" xfId="0" applyFont="1" applyFill="1"/>
    <xf numFmtId="0" fontId="7" fillId="2" borderId="3" xfId="0" applyFont="1" applyFill="1" applyBorder="1" applyAlignment="1">
      <alignment horizontal="left" vertical="center" wrapText="1"/>
    </xf>
    <xf numFmtId="0" fontId="7" fillId="3" borderId="0" xfId="0" applyFont="1" applyFill="1" applyAlignment="1">
      <alignment horizontal="right"/>
    </xf>
    <xf numFmtId="0" fontId="5" fillId="3" borderId="0" xfId="1" applyFill="1" applyAlignment="1">
      <alignment horizontal="left"/>
    </xf>
    <xf numFmtId="0" fontId="7" fillId="6" borderId="0" xfId="0" applyFont="1" applyFill="1" applyAlignment="1">
      <alignment horizontal="left" wrapText="1"/>
    </xf>
    <xf numFmtId="0" fontId="13" fillId="7" borderId="0" xfId="0" applyFont="1" applyFill="1"/>
    <xf numFmtId="0" fontId="13" fillId="3" borderId="0" xfId="0" applyFont="1" applyFill="1"/>
    <xf numFmtId="0" fontId="6" fillId="3" borderId="0" xfId="0" applyFont="1" applyFill="1"/>
    <xf numFmtId="0" fontId="7" fillId="3" borderId="0" xfId="0" applyFont="1" applyFill="1" applyAlignment="1">
      <alignment horizontal="right"/>
    </xf>
    <xf numFmtId="0" fontId="7" fillId="6" borderId="0" xfId="0" applyFont="1" applyFill="1" applyAlignment="1">
      <alignment horizontal="left" wrapText="1"/>
    </xf>
    <xf numFmtId="0" fontId="5" fillId="4" borderId="0" xfId="1" applyFill="1" applyAlignment="1">
      <alignment horizontal="right" vertical="top"/>
    </xf>
    <xf numFmtId="0" fontId="7" fillId="3" borderId="0" xfId="0" applyFont="1" applyFill="1" applyAlignment="1"/>
    <xf numFmtId="0" fontId="5" fillId="3" borderId="0" xfId="1" applyFill="1" applyAlignment="1">
      <alignment horizontal="right"/>
    </xf>
    <xf numFmtId="0" fontId="7" fillId="6" borderId="0" xfId="0" applyFont="1" applyFill="1" applyAlignment="1">
      <alignment vertical="top"/>
    </xf>
    <xf numFmtId="0" fontId="15" fillId="0" borderId="0" xfId="0" applyFont="1"/>
    <xf numFmtId="0" fontId="6" fillId="2" borderId="0" xfId="0" applyFont="1" applyFill="1" applyAlignment="1">
      <alignment horizontal="left" vertical="center" wrapText="1"/>
    </xf>
    <xf numFmtId="0" fontId="7" fillId="4" borderId="0" xfId="0" applyFont="1" applyFill="1" applyAlignment="1">
      <alignment wrapText="1"/>
    </xf>
    <xf numFmtId="0" fontId="7" fillId="2" borderId="3" xfId="0" applyFont="1" applyFill="1" applyBorder="1"/>
    <xf numFmtId="0" fontId="7" fillId="2" borderId="4" xfId="0" applyFont="1" applyFill="1" applyBorder="1"/>
    <xf numFmtId="0" fontId="7" fillId="4" borderId="3" xfId="0" applyFont="1" applyFill="1" applyBorder="1"/>
    <xf numFmtId="0" fontId="7" fillId="2" borderId="0" xfId="0" applyFont="1" applyFill="1" applyBorder="1"/>
    <xf numFmtId="0" fontId="2" fillId="2" borderId="0" xfId="0" applyFont="1" applyFill="1" applyBorder="1" applyAlignment="1">
      <alignment vertical="top"/>
    </xf>
    <xf numFmtId="0" fontId="7" fillId="4" borderId="0" xfId="0" applyFont="1" applyFill="1" applyBorder="1"/>
    <xf numFmtId="0" fontId="1" fillId="4" borderId="0" xfId="0" applyFont="1" applyFill="1" applyBorder="1"/>
    <xf numFmtId="0" fontId="17" fillId="0" borderId="10" xfId="0" applyFont="1" applyBorder="1" applyAlignment="1">
      <alignment wrapText="1"/>
    </xf>
    <xf numFmtId="0" fontId="4" fillId="9" borderId="0" xfId="0" applyFont="1" applyFill="1"/>
    <xf numFmtId="0" fontId="5" fillId="6" borderId="0" xfId="1" applyFill="1" applyAlignment="1">
      <alignment horizontal="left"/>
    </xf>
    <xf numFmtId="0" fontId="7" fillId="6" borderId="0" xfId="0" applyFont="1" applyFill="1" applyAlignment="1">
      <alignment horizontal="right"/>
    </xf>
    <xf numFmtId="0" fontId="4" fillId="0" borderId="0" xfId="0" applyFont="1" applyAlignment="1">
      <alignment horizontal="left" vertical="top" wrapText="1"/>
    </xf>
    <xf numFmtId="0" fontId="4" fillId="0" borderId="0" xfId="0" applyFont="1" applyAlignment="1">
      <alignment horizontal="left" vertical="top"/>
    </xf>
    <xf numFmtId="0" fontId="15" fillId="0" borderId="0" xfId="0" applyFont="1" applyAlignment="1">
      <alignment horizontal="left" wrapText="1"/>
    </xf>
    <xf numFmtId="0" fontId="7" fillId="7" borderId="0" xfId="0" applyFont="1" applyFill="1" applyAlignment="1">
      <alignment horizontal="left" vertical="top" wrapText="1"/>
    </xf>
    <xf numFmtId="0" fontId="7" fillId="5" borderId="0" xfId="0" applyFont="1" applyFill="1" applyAlignment="1">
      <alignment horizontal="left" vertical="top"/>
    </xf>
    <xf numFmtId="0" fontId="7" fillId="4" borderId="0" xfId="0" applyFont="1" applyFill="1" applyAlignment="1">
      <alignment horizontal="left" wrapText="1"/>
    </xf>
    <xf numFmtId="0" fontId="7" fillId="5" borderId="0" xfId="0" applyFont="1" applyFill="1" applyAlignment="1">
      <alignment horizontal="right" wrapText="1"/>
    </xf>
    <xf numFmtId="0" fontId="1" fillId="4" borderId="0" xfId="0" applyFont="1" applyFill="1" applyAlignment="1">
      <alignment horizontal="left" wrapText="1"/>
    </xf>
    <xf numFmtId="0" fontId="7" fillId="6" borderId="0" xfId="0" applyFont="1" applyFill="1" applyAlignment="1">
      <alignment horizontal="left" wrapText="1"/>
    </xf>
    <xf numFmtId="0" fontId="1" fillId="5" borderId="0" xfId="0" applyFont="1" applyFill="1" applyAlignment="1">
      <alignment horizontal="left" wrapText="1"/>
    </xf>
    <xf numFmtId="0" fontId="7" fillId="5" borderId="0" xfId="0" applyFont="1" applyFill="1" applyAlignment="1">
      <alignment horizontal="left" wrapText="1"/>
    </xf>
    <xf numFmtId="0" fontId="7" fillId="5" borderId="0" xfId="0" applyFont="1" applyFill="1" applyAlignment="1">
      <alignment horizontal="left" vertical="top" wrapText="1"/>
    </xf>
    <xf numFmtId="0" fontId="7" fillId="5" borderId="0" xfId="0" applyFont="1" applyFill="1" applyAlignment="1">
      <alignment horizontal="left"/>
    </xf>
    <xf numFmtId="0" fontId="7" fillId="6" borderId="0" xfId="0" applyFont="1" applyFill="1" applyAlignment="1">
      <alignment horizontal="left"/>
    </xf>
    <xf numFmtId="0" fontId="9" fillId="8" borderId="0" xfId="0" applyFont="1" applyFill="1" applyAlignment="1">
      <alignment horizontal="center" wrapText="1"/>
    </xf>
    <xf numFmtId="0" fontId="7" fillId="4" borderId="0" xfId="0" applyFont="1" applyFill="1" applyAlignment="1">
      <alignment horizontal="left" vertical="top" wrapText="1"/>
    </xf>
    <xf numFmtId="0" fontId="7" fillId="3" borderId="0" xfId="0" applyFont="1" applyFill="1" applyAlignment="1">
      <alignment horizontal="left"/>
    </xf>
    <xf numFmtId="0" fontId="6" fillId="3" borderId="0" xfId="0" applyFont="1" applyFill="1" applyAlignment="1">
      <alignment horizontal="left" wrapText="1"/>
    </xf>
    <xf numFmtId="0" fontId="7" fillId="4" borderId="0" xfId="0" applyFont="1" applyFill="1" applyAlignment="1">
      <alignment horizontal="center"/>
    </xf>
    <xf numFmtId="0" fontId="7" fillId="3" borderId="0" xfId="0" applyFont="1" applyFill="1" applyAlignment="1">
      <alignment horizontal="left" vertical="top"/>
    </xf>
    <xf numFmtId="0" fontId="7" fillId="3" borderId="0" xfId="0" applyFont="1" applyFill="1" applyAlignment="1">
      <alignment horizontal="left" wrapText="1"/>
    </xf>
    <xf numFmtId="0" fontId="7" fillId="3" borderId="7" xfId="0" applyFont="1" applyFill="1" applyBorder="1" applyAlignment="1">
      <alignment horizontal="center"/>
    </xf>
    <xf numFmtId="0" fontId="7" fillId="3" borderId="9" xfId="0" applyFont="1" applyFill="1" applyBorder="1" applyAlignment="1">
      <alignment horizontal="center"/>
    </xf>
    <xf numFmtId="0" fontId="16" fillId="0" borderId="0" xfId="0" applyFont="1" applyAlignment="1">
      <alignment horizontal="center"/>
    </xf>
    <xf numFmtId="0" fontId="7" fillId="7" borderId="7" xfId="0" applyFont="1" applyFill="1" applyBorder="1" applyAlignment="1">
      <alignment horizontal="left" vertical="top"/>
    </xf>
    <xf numFmtId="0" fontId="7" fillId="7" borderId="8" xfId="0" applyFont="1" applyFill="1" applyBorder="1" applyAlignment="1">
      <alignment horizontal="left" vertical="top"/>
    </xf>
    <xf numFmtId="0" fontId="7" fillId="7" borderId="9" xfId="0" applyFont="1" applyFill="1" applyBorder="1" applyAlignment="1">
      <alignment horizontal="left" vertical="top"/>
    </xf>
    <xf numFmtId="0" fontId="7" fillId="7" borderId="0" xfId="0" applyFont="1" applyFill="1" applyAlignment="1">
      <alignment horizontal="left" wrapText="1"/>
    </xf>
    <xf numFmtId="0" fontId="7" fillId="7" borderId="0" xfId="0" applyFont="1" applyFill="1" applyAlignment="1">
      <alignment horizontal="right" wrapText="1"/>
    </xf>
    <xf numFmtId="0" fontId="7" fillId="6" borderId="0" xfId="0" applyFont="1" applyFill="1" applyAlignment="1">
      <alignment horizontal="left" vertical="top" wrapText="1"/>
    </xf>
  </cellXfs>
  <cellStyles count="2">
    <cellStyle name="Hipersaitas" xfId="1" builtinId="8"/>
    <cellStyle name="Įprastas" xfId="0" builtinId="0"/>
  </cellStyles>
  <dxfs count="39">
    <dxf>
      <font>
        <color rgb="FFFFFFEB"/>
      </font>
      <fill>
        <patternFill>
          <bgColor rgb="FFFFFFEB"/>
        </patternFill>
      </fill>
    </dxf>
    <dxf>
      <font>
        <color rgb="FFFFF9E7"/>
      </font>
      <fill>
        <patternFill>
          <bgColor rgb="FFFFF9E7"/>
        </patternFill>
      </fill>
    </dxf>
    <dxf>
      <font>
        <color rgb="FFFFFFEB"/>
      </font>
      <fill>
        <patternFill>
          <bgColor rgb="FFFFF9E7"/>
        </patternFill>
      </fill>
    </dxf>
    <dxf>
      <font>
        <color rgb="FFFFFFEB"/>
      </font>
      <fill>
        <patternFill>
          <bgColor rgb="FFFFF9E7"/>
        </patternFill>
      </fill>
    </dxf>
    <dxf>
      <font>
        <color theme="0"/>
      </font>
      <fill>
        <patternFill patternType="none">
          <bgColor auto="1"/>
        </patternFill>
      </fill>
    </dxf>
    <dxf>
      <font>
        <color rgb="FFE4EFF8"/>
      </font>
      <fill>
        <patternFill>
          <bgColor rgb="FFE4EFF8"/>
        </patternFill>
      </fill>
    </dxf>
    <dxf>
      <font>
        <color theme="0"/>
      </font>
      <fill>
        <patternFill patternType="none">
          <bgColor auto="1"/>
        </patternFill>
      </fill>
    </dxf>
    <dxf>
      <font>
        <color rgb="FFE4EFF8"/>
      </font>
      <fill>
        <patternFill>
          <bgColor rgb="FFE4EFF8"/>
        </patternFill>
      </fill>
    </dxf>
    <dxf>
      <font>
        <color theme="0"/>
      </font>
      <fill>
        <patternFill patternType="none">
          <bgColor auto="1"/>
        </patternFill>
      </fill>
    </dxf>
    <dxf>
      <font>
        <color rgb="FFE4EFF8"/>
      </font>
      <fill>
        <patternFill>
          <bgColor rgb="FFE4EFF8"/>
        </patternFill>
      </fill>
    </dxf>
    <dxf>
      <font>
        <color theme="0"/>
      </font>
      <fill>
        <patternFill patternType="none">
          <bgColor auto="1"/>
        </patternFill>
      </fill>
    </dxf>
    <dxf>
      <font>
        <color rgb="FFF2FFF3"/>
      </font>
      <fill>
        <patternFill>
          <bgColor rgb="FFF2FFF3"/>
        </patternFill>
      </fill>
    </dxf>
    <dxf>
      <font>
        <color theme="0"/>
      </font>
      <fill>
        <patternFill patternType="none">
          <bgColor auto="1"/>
        </patternFill>
      </fill>
    </dxf>
    <dxf>
      <font>
        <color rgb="FFE4EFF8"/>
      </font>
      <fill>
        <patternFill>
          <bgColor rgb="FFE4EFF8"/>
        </patternFill>
      </fill>
    </dxf>
    <dxf>
      <font>
        <color rgb="FFFFF7FF"/>
      </font>
      <fill>
        <patternFill>
          <bgColor rgb="FFFFF7FF"/>
        </patternFill>
      </fill>
    </dxf>
    <dxf>
      <font>
        <color theme="0"/>
      </font>
      <fill>
        <patternFill patternType="none">
          <bgColor auto="1"/>
        </patternFill>
      </fill>
    </dxf>
    <dxf>
      <font>
        <color rgb="FFF2FFF3"/>
      </font>
      <fill>
        <patternFill>
          <bgColor rgb="FFF2FFF3"/>
        </patternFill>
      </fill>
    </dxf>
    <dxf>
      <font>
        <color rgb="FFF2FFF3"/>
      </font>
      <fill>
        <patternFill>
          <bgColor rgb="FFF2FFF3"/>
        </patternFill>
      </fill>
    </dxf>
    <dxf>
      <font>
        <color theme="0"/>
      </font>
      <fill>
        <patternFill patternType="none">
          <bgColor auto="1"/>
        </patternFill>
      </fill>
    </dxf>
    <dxf>
      <font>
        <color rgb="FFF2FFF3"/>
      </font>
      <fill>
        <patternFill>
          <bgColor rgb="FFF2FFF3"/>
        </patternFill>
      </fill>
    </dxf>
    <dxf>
      <font>
        <color rgb="FFFFFFEB"/>
      </font>
      <fill>
        <patternFill>
          <bgColor rgb="FFFFFFEB"/>
        </patternFill>
      </fill>
    </dxf>
    <dxf>
      <font>
        <color rgb="FFFFF7FF"/>
      </font>
      <fill>
        <patternFill>
          <bgColor rgb="FFFFF7FF"/>
        </patternFill>
      </fill>
    </dxf>
    <dxf>
      <font>
        <color theme="0"/>
      </font>
      <fill>
        <patternFill patternType="none">
          <bgColor auto="1"/>
        </patternFill>
      </fill>
    </dxf>
    <dxf>
      <font>
        <color rgb="FFE4EFF8"/>
      </font>
      <fill>
        <patternFill>
          <bgColor rgb="FFE4EFF8"/>
        </patternFill>
      </fill>
    </dxf>
    <dxf>
      <font>
        <color theme="0"/>
      </font>
      <fill>
        <patternFill patternType="none">
          <bgColor auto="1"/>
        </patternFill>
      </fill>
    </dxf>
    <dxf>
      <font>
        <color rgb="FFE4EFF8"/>
      </font>
      <fill>
        <patternFill>
          <bgColor rgb="FFE4EFF8"/>
        </patternFill>
      </fill>
    </dxf>
    <dxf>
      <font>
        <color theme="0"/>
      </font>
      <fill>
        <patternFill patternType="none">
          <bgColor auto="1"/>
        </patternFill>
      </fill>
    </dxf>
    <dxf>
      <font>
        <color rgb="FFFFFFEB"/>
      </font>
      <fill>
        <patternFill>
          <bgColor rgb="FFFFF9E7"/>
        </patternFill>
      </fill>
    </dxf>
    <dxf>
      <font>
        <color rgb="FFF2FFF3"/>
      </font>
      <fill>
        <patternFill>
          <bgColor rgb="FFF2FFF3"/>
        </patternFill>
      </fill>
    </dxf>
    <dxf>
      <font>
        <color theme="0"/>
      </font>
      <fill>
        <patternFill patternType="none">
          <bgColor auto="1"/>
        </patternFill>
      </fill>
    </dxf>
    <dxf>
      <font>
        <color rgb="FFF2FFF3"/>
      </font>
      <fill>
        <patternFill>
          <bgColor rgb="FFF2FFF3"/>
        </patternFill>
      </fill>
    </dxf>
    <dxf>
      <font>
        <color rgb="FFFFF7FF"/>
      </font>
      <fill>
        <patternFill>
          <bgColor rgb="FFFFF7FF"/>
        </patternFill>
      </fill>
    </dxf>
    <dxf>
      <font>
        <color rgb="FFFFF7FF"/>
      </font>
      <fill>
        <patternFill>
          <bgColor rgb="FFFFF7FF"/>
        </patternFill>
      </fill>
    </dxf>
    <dxf>
      <font>
        <color rgb="FFFFFFEB"/>
      </font>
      <fill>
        <patternFill>
          <bgColor rgb="FFFFFFEB"/>
        </patternFill>
      </fill>
    </dxf>
    <dxf>
      <font>
        <color theme="0"/>
      </font>
      <fill>
        <patternFill patternType="none">
          <bgColor auto="1"/>
        </patternFill>
      </fill>
    </dxf>
    <dxf>
      <font>
        <color rgb="FFE4EFF8"/>
      </font>
      <fill>
        <patternFill>
          <bgColor rgb="FFE4EFF8"/>
        </patternFill>
      </fill>
    </dxf>
    <dxf>
      <font>
        <color theme="0"/>
      </font>
      <fill>
        <patternFill>
          <bgColor rgb="FFFFF9E7"/>
        </patternFill>
      </fill>
    </dxf>
    <dxf>
      <font>
        <color theme="0"/>
      </font>
      <fill>
        <patternFill patternType="none">
          <bgColor auto="1"/>
        </patternFill>
      </fill>
    </dxf>
    <dxf>
      <font>
        <color rgb="FFF2FFF3"/>
      </font>
      <fill>
        <patternFill>
          <bgColor rgb="FFF2FFF3"/>
        </patternFill>
      </fill>
    </dxf>
  </dxfs>
  <tableStyles count="0" defaultTableStyle="TableStyleMedium2" defaultPivotStyle="PivotStyleLight16"/>
  <colors>
    <mruColors>
      <color rgb="FFFFFFEB"/>
      <color rgb="FFFFF9E7"/>
      <color rgb="FFE7F1F9"/>
      <color rgb="FFF2FFF3"/>
      <color rgb="FFFFF7FF"/>
      <color rgb="FFFFFFFF"/>
      <color rgb="FFFFF3FF"/>
      <color rgb="FFE4EFF8"/>
      <color rgb="FFFFF2E5"/>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fmlaLink="'Text for translation'!$A$4" lockText="1" noThreeD="1"/>
</file>

<file path=xl/ctrlProps/ctrlProp10.xml><?xml version="1.0" encoding="utf-8"?>
<formControlPr xmlns="http://schemas.microsoft.com/office/spreadsheetml/2009/9/main" objectType="CheckBox" fmlaLink="'Text for translation'!$A$30" lockText="1" noThreeD="1"/>
</file>

<file path=xl/ctrlProps/ctrlProp11.xml><?xml version="1.0" encoding="utf-8"?>
<formControlPr xmlns="http://schemas.microsoft.com/office/spreadsheetml/2009/9/main" objectType="CheckBox" fmlaLink="'Text for translation'!$A$36" lockText="1" noThreeD="1"/>
</file>

<file path=xl/ctrlProps/ctrlProp12.xml><?xml version="1.0" encoding="utf-8"?>
<formControlPr xmlns="http://schemas.microsoft.com/office/spreadsheetml/2009/9/main" objectType="CheckBox" fmlaLink="'Text for translation'!$A$38" lockText="1" noThreeD="1"/>
</file>

<file path=xl/ctrlProps/ctrlProp2.xml><?xml version="1.0" encoding="utf-8"?>
<formControlPr xmlns="http://schemas.microsoft.com/office/spreadsheetml/2009/9/main" objectType="CheckBox" checked="Checked" fmlaLink="'Text for translation'!$A$13" lockText="1" noThreeD="1"/>
</file>

<file path=xl/ctrlProps/ctrlProp3.xml><?xml version="1.0" encoding="utf-8"?>
<formControlPr xmlns="http://schemas.microsoft.com/office/spreadsheetml/2009/9/main" objectType="CheckBox" fmlaLink="'Text for translation'!$A$5" lockText="1" noThreeD="1"/>
</file>

<file path=xl/ctrlProps/ctrlProp4.xml><?xml version="1.0" encoding="utf-8"?>
<formControlPr xmlns="http://schemas.microsoft.com/office/spreadsheetml/2009/9/main" objectType="CheckBox" fmlaLink="'Text for translation'!$A$14" lockText="1" noThreeD="1"/>
</file>

<file path=xl/ctrlProps/ctrlProp5.xml><?xml version="1.0" encoding="utf-8"?>
<formControlPr xmlns="http://schemas.microsoft.com/office/spreadsheetml/2009/9/main" objectType="CheckBox" fmlaLink="'Text for translation'!$A$20" lockText="1" noThreeD="1"/>
</file>

<file path=xl/ctrlProps/ctrlProp6.xml><?xml version="1.0" encoding="utf-8"?>
<formControlPr xmlns="http://schemas.microsoft.com/office/spreadsheetml/2009/9/main" objectType="CheckBox" fmlaLink="'Text for translation'!$A$21" lockText="1" noThreeD="1"/>
</file>

<file path=xl/ctrlProps/ctrlProp7.xml><?xml version="1.0" encoding="utf-8"?>
<formControlPr xmlns="http://schemas.microsoft.com/office/spreadsheetml/2009/9/main" objectType="CheckBox" fmlaLink="'Text for translation'!$A$29" lockText="1" noThreeD="1"/>
</file>

<file path=xl/ctrlProps/ctrlProp8.xml><?xml version="1.0" encoding="utf-8"?>
<formControlPr xmlns="http://schemas.microsoft.com/office/spreadsheetml/2009/9/main" objectType="CheckBox" fmlaLink="'Text for translation'!$A$31" lockText="1" noThreeD="1"/>
</file>

<file path=xl/ctrlProps/ctrlProp9.xml><?xml version="1.0" encoding="utf-8"?>
<formControlPr xmlns="http://schemas.microsoft.com/office/spreadsheetml/2009/9/main" objectType="CheckBox" fmlaLink="'Text for translation'!$A$32"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28575</xdr:colOff>
          <xdr:row>11</xdr:row>
          <xdr:rowOff>9525</xdr:rowOff>
        </xdr:from>
        <xdr:to>
          <xdr:col>1</xdr:col>
          <xdr:colOff>742950</xdr:colOff>
          <xdr:row>12</xdr:row>
          <xdr:rowOff>114300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31</xdr:row>
          <xdr:rowOff>28575</xdr:rowOff>
        </xdr:from>
        <xdr:to>
          <xdr:col>1</xdr:col>
          <xdr:colOff>723900</xdr:colOff>
          <xdr:row>32</xdr:row>
          <xdr:rowOff>57150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828675</xdr:colOff>
          <xdr:row>11</xdr:row>
          <xdr:rowOff>76200</xdr:rowOff>
        </xdr:from>
        <xdr:to>
          <xdr:col>1</xdr:col>
          <xdr:colOff>1314450</xdr:colOff>
          <xdr:row>12</xdr:row>
          <xdr:rowOff>76200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31</xdr:row>
          <xdr:rowOff>28575</xdr:rowOff>
        </xdr:from>
        <xdr:to>
          <xdr:col>1</xdr:col>
          <xdr:colOff>1266825</xdr:colOff>
          <xdr:row>32</xdr:row>
          <xdr:rowOff>57150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43</xdr:row>
          <xdr:rowOff>66675</xdr:rowOff>
        </xdr:from>
        <xdr:to>
          <xdr:col>1</xdr:col>
          <xdr:colOff>723900</xdr:colOff>
          <xdr:row>43</xdr:row>
          <xdr:rowOff>285750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971550</xdr:colOff>
          <xdr:row>43</xdr:row>
          <xdr:rowOff>47625</xdr:rowOff>
        </xdr:from>
        <xdr:to>
          <xdr:col>1</xdr:col>
          <xdr:colOff>1457325</xdr:colOff>
          <xdr:row>43</xdr:row>
          <xdr:rowOff>266700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62</xdr:row>
          <xdr:rowOff>28575</xdr:rowOff>
        </xdr:from>
        <xdr:to>
          <xdr:col>1</xdr:col>
          <xdr:colOff>714375</xdr:colOff>
          <xdr:row>63</xdr:row>
          <xdr:rowOff>57150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70</xdr:row>
          <xdr:rowOff>28575</xdr:rowOff>
        </xdr:from>
        <xdr:to>
          <xdr:col>1</xdr:col>
          <xdr:colOff>714375</xdr:colOff>
          <xdr:row>71</xdr:row>
          <xdr:rowOff>47625</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933450</xdr:colOff>
          <xdr:row>70</xdr:row>
          <xdr:rowOff>57150</xdr:rowOff>
        </xdr:from>
        <xdr:to>
          <xdr:col>1</xdr:col>
          <xdr:colOff>1419225</xdr:colOff>
          <xdr:row>71</xdr:row>
          <xdr:rowOff>66675</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904875</xdr:colOff>
          <xdr:row>62</xdr:row>
          <xdr:rowOff>19050</xdr:rowOff>
        </xdr:from>
        <xdr:to>
          <xdr:col>1</xdr:col>
          <xdr:colOff>1390650</xdr:colOff>
          <xdr:row>63</xdr:row>
          <xdr:rowOff>47625</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86</xdr:row>
          <xdr:rowOff>28575</xdr:rowOff>
        </xdr:from>
        <xdr:to>
          <xdr:col>1</xdr:col>
          <xdr:colOff>704850</xdr:colOff>
          <xdr:row>87</xdr:row>
          <xdr:rowOff>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 SÍ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904875</xdr:colOff>
          <xdr:row>86</xdr:row>
          <xdr:rowOff>38100</xdr:rowOff>
        </xdr:from>
        <xdr:to>
          <xdr:col>1</xdr:col>
          <xdr:colOff>1390650</xdr:colOff>
          <xdr:row>87</xdr:row>
          <xdr:rowOff>9525</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1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xdr:twoCellAnchor editAs="oneCell">
    <xdr:from>
      <xdr:col>3</xdr:col>
      <xdr:colOff>36635</xdr:colOff>
      <xdr:row>0</xdr:row>
      <xdr:rowOff>58615</xdr:rowOff>
    </xdr:from>
    <xdr:to>
      <xdr:col>3</xdr:col>
      <xdr:colOff>916991</xdr:colOff>
      <xdr:row>4</xdr:row>
      <xdr:rowOff>176971</xdr:rowOff>
    </xdr:to>
    <xdr:pic>
      <xdr:nvPicPr>
        <xdr:cNvPr id="3" name="Paveikslėlis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37943" y="58615"/>
          <a:ext cx="880356" cy="880356"/>
        </a:xfrm>
        <a:prstGeom prst="rect">
          <a:avLst/>
        </a:prstGeom>
      </xdr:spPr>
    </xdr:pic>
    <xdr:clientData/>
  </xdr:twoCellAnchor>
  <xdr:twoCellAnchor editAs="oneCell">
    <xdr:from>
      <xdr:col>3</xdr:col>
      <xdr:colOff>1421423</xdr:colOff>
      <xdr:row>0</xdr:row>
      <xdr:rowOff>153866</xdr:rowOff>
    </xdr:from>
    <xdr:to>
      <xdr:col>6</xdr:col>
      <xdr:colOff>1765788</xdr:colOff>
      <xdr:row>4</xdr:row>
      <xdr:rowOff>65139</xdr:rowOff>
    </xdr:to>
    <xdr:pic>
      <xdr:nvPicPr>
        <xdr:cNvPr id="5" name="Paveikslėlis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022731" y="153866"/>
          <a:ext cx="3209192" cy="673273"/>
        </a:xfrm>
        <a:prstGeom prst="rect">
          <a:avLst/>
        </a:prstGeom>
      </xdr:spPr>
    </xdr:pic>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8" Type="http://schemas.openxmlformats.org/officeDocument/2006/relationships/vmlDrawing" Target="../drawings/vmlDrawing1.vml"/><Relationship Id="rId13" Type="http://schemas.openxmlformats.org/officeDocument/2006/relationships/ctrlProp" Target="../ctrlProps/ctrlProp5.xml"/><Relationship Id="rId18" Type="http://schemas.openxmlformats.org/officeDocument/2006/relationships/ctrlProp" Target="../ctrlProps/ctrlProp10.xml"/><Relationship Id="rId3" Type="http://schemas.openxmlformats.org/officeDocument/2006/relationships/hyperlink" Target="https://www.youtube.com/watch?v=waUYdw9wVts&amp;t=602s" TargetMode="External"/><Relationship Id="rId7" Type="http://schemas.openxmlformats.org/officeDocument/2006/relationships/drawing" Target="../drawings/drawing1.xml"/><Relationship Id="rId12" Type="http://schemas.openxmlformats.org/officeDocument/2006/relationships/ctrlProp" Target="../ctrlProps/ctrlProp4.xml"/><Relationship Id="rId17" Type="http://schemas.openxmlformats.org/officeDocument/2006/relationships/ctrlProp" Target="../ctrlProps/ctrlProp9.xml"/><Relationship Id="rId2" Type="http://schemas.openxmlformats.org/officeDocument/2006/relationships/hyperlink" Target="https://www.youtube.com/watch?v=jAqVxsEgWIM&amp;t=90s" TargetMode="External"/><Relationship Id="rId16" Type="http://schemas.openxmlformats.org/officeDocument/2006/relationships/ctrlProp" Target="../ctrlProps/ctrlProp8.xml"/><Relationship Id="rId20" Type="http://schemas.openxmlformats.org/officeDocument/2006/relationships/ctrlProp" Target="../ctrlProps/ctrlProp12.xml"/><Relationship Id="rId1" Type="http://schemas.openxmlformats.org/officeDocument/2006/relationships/hyperlink" Target="https://www.youtube.com/watch?v=wRVWhFWiIaM&amp;ab_channel=TEDxTalks" TargetMode="External"/><Relationship Id="rId6" Type="http://schemas.openxmlformats.org/officeDocument/2006/relationships/printerSettings" Target="../printerSettings/printerSettings1.bin"/><Relationship Id="rId11" Type="http://schemas.openxmlformats.org/officeDocument/2006/relationships/ctrlProp" Target="../ctrlProps/ctrlProp3.xml"/><Relationship Id="rId5" Type="http://schemas.openxmlformats.org/officeDocument/2006/relationships/hyperlink" Target="https://www.youtube.com/watch?v=iO3SA4YyEYU" TargetMode="External"/><Relationship Id="rId15" Type="http://schemas.openxmlformats.org/officeDocument/2006/relationships/ctrlProp" Target="../ctrlProps/ctrlProp7.xml"/><Relationship Id="rId10" Type="http://schemas.openxmlformats.org/officeDocument/2006/relationships/ctrlProp" Target="../ctrlProps/ctrlProp2.xml"/><Relationship Id="rId19" Type="http://schemas.openxmlformats.org/officeDocument/2006/relationships/ctrlProp" Target="../ctrlProps/ctrlProp11.xml"/><Relationship Id="rId4" Type="http://schemas.openxmlformats.org/officeDocument/2006/relationships/hyperlink" Target="https://www.youtube.com/watch?v=kMX7aQpIwl4" TargetMode="External"/><Relationship Id="rId9" Type="http://schemas.openxmlformats.org/officeDocument/2006/relationships/ctrlProp" Target="../ctrlProps/ctrlProp1.xml"/><Relationship Id="rId14"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19CE7-C533-4F39-AA9C-9B66D2AAFC84}">
  <dimension ref="A3:AC41"/>
  <sheetViews>
    <sheetView workbookViewId="0">
      <selection activeCell="B18" sqref="B18"/>
    </sheetView>
  </sheetViews>
  <sheetFormatPr defaultColWidth="9.140625" defaultRowHeight="18.75" x14ac:dyDescent="0.3"/>
  <cols>
    <col min="1" max="1" width="9.140625" style="1"/>
    <col min="2" max="2" width="148.28515625" style="1" customWidth="1"/>
    <col min="3" max="16384" width="9.140625" style="1"/>
  </cols>
  <sheetData>
    <row r="3" spans="1:29" x14ac:dyDescent="0.3">
      <c r="A3" s="1" t="s">
        <v>2</v>
      </c>
    </row>
    <row r="4" spans="1:29" x14ac:dyDescent="0.3">
      <c r="A4" s="1" t="b">
        <v>0</v>
      </c>
      <c r="B4" s="1" t="s">
        <v>25</v>
      </c>
    </row>
    <row r="5" spans="1:29" ht="43.5" customHeight="1" thickBot="1" x14ac:dyDescent="0.35">
      <c r="A5" s="1" t="b">
        <v>0</v>
      </c>
      <c r="B5" s="78" t="s">
        <v>3</v>
      </c>
      <c r="C5" s="79"/>
      <c r="D5" s="79"/>
      <c r="E5" s="79"/>
      <c r="F5" s="79"/>
      <c r="G5" s="79"/>
      <c r="H5" s="79"/>
      <c r="I5" s="79"/>
      <c r="J5" s="79"/>
      <c r="K5" s="79"/>
      <c r="L5" s="79"/>
      <c r="M5" s="79"/>
      <c r="N5" s="79"/>
      <c r="O5" s="79"/>
      <c r="P5" s="79"/>
      <c r="Q5" s="79"/>
      <c r="R5" s="79"/>
      <c r="S5" s="79"/>
      <c r="T5" s="79"/>
      <c r="U5" s="79"/>
      <c r="V5" s="79"/>
      <c r="W5" s="79"/>
      <c r="X5" s="79"/>
      <c r="Y5" s="79"/>
      <c r="Z5" s="79"/>
      <c r="AA5" s="79"/>
      <c r="AB5" s="79"/>
      <c r="AC5" s="79"/>
    </row>
    <row r="6" spans="1:29" ht="19.5" thickBot="1" x14ac:dyDescent="0.35">
      <c r="B6" s="74" t="s">
        <v>4</v>
      </c>
    </row>
    <row r="7" spans="1:29" ht="19.5" thickBot="1" x14ac:dyDescent="0.35">
      <c r="B7" s="74" t="s">
        <v>5</v>
      </c>
    </row>
    <row r="8" spans="1:29" ht="19.5" thickBot="1" x14ac:dyDescent="0.35">
      <c r="A8" s="64" t="b">
        <v>0</v>
      </c>
      <c r="B8" s="74" t="s">
        <v>6</v>
      </c>
    </row>
    <row r="9" spans="1:29" ht="19.5" thickBot="1" x14ac:dyDescent="0.35">
      <c r="B9" s="74" t="s">
        <v>7</v>
      </c>
    </row>
    <row r="12" spans="1:29" x14ac:dyDescent="0.3">
      <c r="A12" s="1" t="s">
        <v>0</v>
      </c>
    </row>
    <row r="13" spans="1:29" ht="19.5" thickBot="1" x14ac:dyDescent="0.35">
      <c r="A13" s="1" t="b">
        <v>1</v>
      </c>
      <c r="B13" s="1" t="s">
        <v>42</v>
      </c>
    </row>
    <row r="14" spans="1:29" ht="19.5" thickBot="1" x14ac:dyDescent="0.35">
      <c r="A14" s="1" t="b">
        <v>0</v>
      </c>
      <c r="B14" s="74" t="s">
        <v>41</v>
      </c>
    </row>
    <row r="15" spans="1:29" ht="33" thickBot="1" x14ac:dyDescent="0.35">
      <c r="B15" s="74" t="s">
        <v>40</v>
      </c>
    </row>
    <row r="16" spans="1:29" ht="19.5" thickBot="1" x14ac:dyDescent="0.35">
      <c r="B16" s="74" t="s">
        <v>8</v>
      </c>
    </row>
    <row r="19" spans="1:19" ht="19.5" thickBot="1" x14ac:dyDescent="0.35">
      <c r="A19" s="1" t="s">
        <v>9</v>
      </c>
    </row>
    <row r="20" spans="1:19" ht="33" thickBot="1" x14ac:dyDescent="0.35">
      <c r="A20" s="1" t="b">
        <v>0</v>
      </c>
      <c r="B20" s="74" t="s">
        <v>10</v>
      </c>
    </row>
    <row r="21" spans="1:19" ht="70.5" customHeight="1" thickBot="1" x14ac:dyDescent="0.35">
      <c r="A21" s="1" t="b">
        <v>0</v>
      </c>
      <c r="B21" s="74" t="s">
        <v>11</v>
      </c>
      <c r="C21" s="19"/>
      <c r="D21" s="19"/>
      <c r="E21" s="19"/>
      <c r="F21" s="19"/>
      <c r="G21" s="19"/>
      <c r="H21" s="19"/>
      <c r="I21" s="19"/>
      <c r="J21" s="19"/>
      <c r="K21" s="19"/>
      <c r="L21" s="19"/>
      <c r="M21" s="19"/>
      <c r="N21" s="19"/>
      <c r="O21" s="19"/>
      <c r="P21" s="19"/>
      <c r="Q21" s="19"/>
      <c r="R21" s="19"/>
      <c r="S21" s="19"/>
    </row>
    <row r="22" spans="1:19" ht="19.5" thickBot="1" x14ac:dyDescent="0.35">
      <c r="B22" s="74" t="s">
        <v>12</v>
      </c>
    </row>
    <row r="23" spans="1:19" ht="19.5" thickBot="1" x14ac:dyDescent="0.35">
      <c r="B23" s="74" t="s">
        <v>13</v>
      </c>
    </row>
    <row r="24" spans="1:19" ht="19.5" thickBot="1" x14ac:dyDescent="0.35">
      <c r="B24" s="74" t="s">
        <v>14</v>
      </c>
    </row>
    <row r="25" spans="1:19" ht="19.5" thickBot="1" x14ac:dyDescent="0.35">
      <c r="B25" s="74" t="s">
        <v>15</v>
      </c>
    </row>
    <row r="28" spans="1:19" x14ac:dyDescent="0.3">
      <c r="A28" s="1" t="s">
        <v>16</v>
      </c>
    </row>
    <row r="29" spans="1:19" ht="19.5" thickBot="1" x14ac:dyDescent="0.35">
      <c r="A29" s="1" t="b">
        <v>0</v>
      </c>
      <c r="B29" s="64" t="s">
        <v>17</v>
      </c>
    </row>
    <row r="30" spans="1:19" ht="19.5" thickBot="1" x14ac:dyDescent="0.35">
      <c r="A30" s="1" t="b">
        <v>0</v>
      </c>
      <c r="B30" s="74" t="s">
        <v>18</v>
      </c>
    </row>
    <row r="31" spans="1:19" ht="19.5" thickBot="1" x14ac:dyDescent="0.35">
      <c r="A31" s="1" t="b">
        <v>0</v>
      </c>
      <c r="B31" s="74" t="s">
        <v>19</v>
      </c>
    </row>
    <row r="32" spans="1:19" ht="33" thickBot="1" x14ac:dyDescent="0.35">
      <c r="A32" s="1" t="b">
        <v>0</v>
      </c>
      <c r="B32" s="74" t="s">
        <v>20</v>
      </c>
    </row>
    <row r="33" spans="1:7" x14ac:dyDescent="0.3">
      <c r="B33" s="75" t="s">
        <v>36</v>
      </c>
    </row>
    <row r="35" spans="1:7" x14ac:dyDescent="0.3">
      <c r="A35" s="1" t="s">
        <v>37</v>
      </c>
    </row>
    <row r="36" spans="1:7" x14ac:dyDescent="0.3">
      <c r="A36" s="1" t="b">
        <v>0</v>
      </c>
      <c r="B36" s="64" t="s">
        <v>21</v>
      </c>
      <c r="C36" s="64"/>
      <c r="D36" s="64"/>
      <c r="E36" s="64"/>
      <c r="F36" s="64"/>
      <c r="G36" s="64"/>
    </row>
    <row r="37" spans="1:7" x14ac:dyDescent="0.3">
      <c r="B37" s="64" t="s">
        <v>22</v>
      </c>
      <c r="C37" s="64"/>
      <c r="D37" s="64"/>
      <c r="E37" s="64"/>
      <c r="F37" s="64"/>
      <c r="G37" s="64"/>
    </row>
    <row r="38" spans="1:7" ht="18.75" customHeight="1" x14ac:dyDescent="0.3">
      <c r="A38" s="1" t="b">
        <v>0</v>
      </c>
      <c r="B38" s="80" t="s">
        <v>23</v>
      </c>
      <c r="C38" s="80"/>
      <c r="D38" s="80"/>
      <c r="E38" s="80"/>
      <c r="F38" s="80"/>
      <c r="G38" s="80"/>
    </row>
    <row r="39" spans="1:7" x14ac:dyDescent="0.3">
      <c r="B39" s="80"/>
      <c r="C39" s="80"/>
      <c r="D39" s="80"/>
      <c r="E39" s="80"/>
      <c r="F39" s="80"/>
      <c r="G39" s="80"/>
    </row>
    <row r="40" spans="1:7" ht="62.25" customHeight="1" x14ac:dyDescent="0.3">
      <c r="B40" s="80"/>
      <c r="C40" s="80"/>
      <c r="D40" s="80"/>
      <c r="E40" s="80"/>
      <c r="F40" s="80"/>
      <c r="G40" s="80"/>
    </row>
    <row r="41" spans="1:7" x14ac:dyDescent="0.3">
      <c r="A41" s="1" t="b">
        <v>0</v>
      </c>
      <c r="B41" s="64" t="s">
        <v>24</v>
      </c>
      <c r="C41" s="64"/>
      <c r="D41" s="64"/>
      <c r="E41" s="64"/>
      <c r="F41" s="64"/>
      <c r="G41" s="64"/>
    </row>
  </sheetData>
  <mergeCells count="2">
    <mergeCell ref="B5:AC5"/>
    <mergeCell ref="B38:G4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A80C2-6324-4A23-A957-AED57BF1DBE6}">
  <dimension ref="A7:N105"/>
  <sheetViews>
    <sheetView tabSelected="1" topLeftCell="A46" zoomScale="130" zoomScaleNormal="130" workbookViewId="0">
      <selection activeCell="H95" sqref="H95"/>
    </sheetView>
  </sheetViews>
  <sheetFormatPr defaultColWidth="9.140625" defaultRowHeight="15" x14ac:dyDescent="0.25"/>
  <cols>
    <col min="1" max="1" width="2.85546875" style="6" customWidth="1"/>
    <col min="2" max="2" width="58.5703125" style="6" customWidth="1"/>
    <col min="3" max="3" width="7.5703125" style="6" customWidth="1"/>
    <col min="4" max="4" width="35.28515625" style="6" customWidth="1"/>
    <col min="5" max="5" width="4" style="6" customWidth="1"/>
    <col min="6" max="6" width="3.7109375" style="6" customWidth="1"/>
    <col min="7" max="7" width="35" style="6" customWidth="1"/>
    <col min="8" max="8" width="25.28515625" style="6" customWidth="1"/>
    <col min="9" max="9" width="21" style="6" customWidth="1"/>
    <col min="10" max="16384" width="9.140625" style="6"/>
  </cols>
  <sheetData>
    <row r="7" spans="1:10" ht="23.25" x14ac:dyDescent="0.35">
      <c r="A7" s="101" t="s">
        <v>26</v>
      </c>
      <c r="B7" s="101"/>
      <c r="C7" s="101"/>
      <c r="D7" s="101"/>
      <c r="E7" s="101"/>
      <c r="F7" s="101"/>
      <c r="G7" s="101"/>
      <c r="H7" s="101"/>
      <c r="I7" s="101"/>
      <c r="J7" s="101"/>
    </row>
    <row r="9" spans="1:10" x14ac:dyDescent="0.25">
      <c r="A9" s="67"/>
      <c r="B9" s="67"/>
      <c r="C9" s="67"/>
      <c r="D9" s="67"/>
      <c r="E9" s="68"/>
      <c r="F9" s="69"/>
      <c r="G9" s="69"/>
      <c r="H9" s="69"/>
      <c r="I9" s="69"/>
      <c r="J9" s="69"/>
    </row>
    <row r="10" spans="1:10" ht="23.25" customHeight="1" x14ac:dyDescent="0.25">
      <c r="A10" s="70"/>
      <c r="B10" s="71" t="s">
        <v>2</v>
      </c>
      <c r="C10" s="71"/>
      <c r="D10" s="70"/>
      <c r="E10" s="5"/>
      <c r="F10" s="72"/>
      <c r="G10" s="73" t="s">
        <v>33</v>
      </c>
      <c r="H10" s="72"/>
      <c r="I10" s="72"/>
      <c r="J10" s="72"/>
    </row>
    <row r="11" spans="1:10" x14ac:dyDescent="0.25">
      <c r="A11" s="4"/>
      <c r="B11" s="2" t="s">
        <v>27</v>
      </c>
      <c r="C11" s="2"/>
      <c r="D11" s="4"/>
      <c r="E11" s="5"/>
      <c r="F11" s="30"/>
      <c r="G11" s="30"/>
      <c r="H11" s="30"/>
      <c r="I11" s="30"/>
      <c r="J11" s="30"/>
    </row>
    <row r="12" spans="1:10" ht="17.25" customHeight="1" x14ac:dyDescent="0.25">
      <c r="A12" s="4"/>
      <c r="B12" s="4"/>
      <c r="C12" s="4"/>
      <c r="D12" s="4"/>
      <c r="E12" s="5"/>
      <c r="F12" s="30"/>
      <c r="G12" s="85">
        <f>IF('Text for translation'!$A$4,'Text for translation'!$B$4,'Organizacion del evento'!$A$10)</f>
        <v>0</v>
      </c>
      <c r="H12" s="85"/>
      <c r="I12" s="85"/>
      <c r="J12" s="30"/>
    </row>
    <row r="13" spans="1:10" x14ac:dyDescent="0.25">
      <c r="A13" s="4"/>
      <c r="B13" s="4"/>
      <c r="C13" s="4"/>
      <c r="D13" s="4"/>
      <c r="E13" s="5"/>
      <c r="F13" s="30"/>
      <c r="G13" s="85"/>
      <c r="H13" s="85"/>
      <c r="I13" s="85"/>
      <c r="J13" s="30"/>
    </row>
    <row r="14" spans="1:10" x14ac:dyDescent="0.25">
      <c r="A14" s="4"/>
      <c r="B14" s="83">
        <f>IF('Text for translation'!A5,'Text for translation'!B5,'Organizacion del evento'!A10)</f>
        <v>0</v>
      </c>
      <c r="C14" s="83"/>
      <c r="D14" s="83"/>
      <c r="E14" s="5"/>
      <c r="F14" s="30"/>
      <c r="G14" s="30"/>
      <c r="H14" s="30"/>
      <c r="I14" s="31"/>
      <c r="J14" s="30"/>
    </row>
    <row r="15" spans="1:10" ht="15.75" customHeight="1" x14ac:dyDescent="0.25">
      <c r="A15" s="4"/>
      <c r="B15" s="83"/>
      <c r="C15" s="83"/>
      <c r="D15" s="83"/>
      <c r="E15" s="5"/>
      <c r="F15" s="30"/>
      <c r="G15" s="30">
        <f>IF('Text for translation'!$A$4,'Text for translation'!$B$6,'Organizacion del evento'!$A$10)</f>
        <v>0</v>
      </c>
      <c r="H15" s="96">
        <f>IF('Text for translation'!$A$4,'Organizacion del evento'!$D$17,'Organizacion del evento'!$A$10)</f>
        <v>0</v>
      </c>
      <c r="I15" s="96"/>
      <c r="J15" s="30"/>
    </row>
    <row r="16" spans="1:10" x14ac:dyDescent="0.25">
      <c r="A16" s="4"/>
      <c r="B16" s="83"/>
      <c r="C16" s="83"/>
      <c r="D16" s="83"/>
      <c r="E16" s="5"/>
      <c r="F16" s="30"/>
      <c r="G16" s="30"/>
      <c r="H16" s="30"/>
      <c r="I16" s="30"/>
      <c r="J16" s="30"/>
    </row>
    <row r="17" spans="1:14" ht="13.5" customHeight="1" x14ac:dyDescent="0.25">
      <c r="A17" s="4"/>
      <c r="B17" s="7" t="s">
        <v>28</v>
      </c>
      <c r="C17" s="7"/>
      <c r="D17" s="33"/>
      <c r="E17" s="5"/>
      <c r="F17" s="30"/>
      <c r="G17" s="93">
        <f>IF('Text for translation'!$A$4,'Text for translation'!$B$7,'Organizacion del evento'!$A$10)</f>
        <v>0</v>
      </c>
      <c r="H17" s="96">
        <f>IF('Text for translation'!$A$4,'Organizacion del evento'!$D$19,'Organizacion del evento'!$A$10)</f>
        <v>0</v>
      </c>
      <c r="I17" s="96"/>
      <c r="J17" s="30"/>
    </row>
    <row r="18" spans="1:14" ht="19.5" customHeight="1" x14ac:dyDescent="0.25">
      <c r="A18" s="4"/>
      <c r="B18" s="7"/>
      <c r="C18" s="7"/>
      <c r="D18" s="7"/>
      <c r="E18" s="5"/>
      <c r="F18" s="30"/>
      <c r="G18" s="93"/>
      <c r="H18" s="30"/>
      <c r="I18" s="30"/>
      <c r="J18" s="30"/>
    </row>
    <row r="19" spans="1:14" ht="30" x14ac:dyDescent="0.25">
      <c r="A19" s="4"/>
      <c r="B19" s="65" t="s">
        <v>29</v>
      </c>
      <c r="C19" s="8"/>
      <c r="D19" s="33"/>
      <c r="E19" s="5"/>
      <c r="F19" s="30"/>
      <c r="G19" s="30"/>
      <c r="H19" s="30"/>
      <c r="I19" s="30"/>
      <c r="J19" s="30"/>
    </row>
    <row r="20" spans="1:14" x14ac:dyDescent="0.25">
      <c r="A20" s="4"/>
      <c r="B20" s="65"/>
      <c r="C20" s="8"/>
      <c r="D20" s="8"/>
      <c r="E20" s="5"/>
      <c r="F20" s="30"/>
      <c r="G20" s="32">
        <f>IF('Text for translation'!$A$4,'Text for translation'!$B$8,'Organizacion del evento'!$A$10)</f>
        <v>0</v>
      </c>
      <c r="H20" s="96">
        <f>IF('Text for translation'!$A$4,'Organizacion del evento'!$D$21,'Organizacion del evento'!$A$10)</f>
        <v>0</v>
      </c>
      <c r="I20" s="96"/>
      <c r="J20" s="30"/>
    </row>
    <row r="21" spans="1:14" ht="30" x14ac:dyDescent="0.25">
      <c r="A21" s="4"/>
      <c r="B21" s="65" t="s">
        <v>30</v>
      </c>
      <c r="C21" s="8"/>
      <c r="D21" s="33"/>
      <c r="E21" s="5"/>
      <c r="F21" s="30"/>
      <c r="G21" s="30"/>
      <c r="H21" s="30"/>
      <c r="I21" s="30"/>
      <c r="J21" s="30"/>
    </row>
    <row r="22" spans="1:14" ht="17.25" customHeight="1" x14ac:dyDescent="0.25">
      <c r="A22" s="4"/>
      <c r="B22" s="65"/>
      <c r="C22" s="8"/>
      <c r="D22" s="7"/>
      <c r="E22" s="5"/>
      <c r="F22" s="30"/>
      <c r="G22" s="83">
        <f>IF('Text for translation'!$A$4,'Text for translation'!$B$9,'Organizacion del evento'!$A$10)</f>
        <v>0</v>
      </c>
      <c r="H22" s="96">
        <f>IF('Text for translation'!$A$4,'Organizacion del evento'!$D$23,'Organizacion del evento'!$A$10)</f>
        <v>0</v>
      </c>
      <c r="I22" s="96"/>
      <c r="J22" s="30"/>
    </row>
    <row r="23" spans="1:14" ht="30" x14ac:dyDescent="0.25">
      <c r="A23" s="4"/>
      <c r="B23" s="65" t="s">
        <v>31</v>
      </c>
      <c r="C23" s="8"/>
      <c r="D23" s="33"/>
      <c r="E23" s="5"/>
      <c r="F23" s="30"/>
      <c r="G23" s="83"/>
      <c r="H23" s="30"/>
      <c r="I23" s="30"/>
      <c r="J23" s="30"/>
    </row>
    <row r="24" spans="1:14" ht="30" customHeight="1" x14ac:dyDescent="0.3">
      <c r="A24" s="4"/>
      <c r="B24" s="8"/>
      <c r="C24" s="8"/>
      <c r="D24" s="51"/>
      <c r="E24" s="5"/>
      <c r="F24" s="30"/>
      <c r="G24" s="60" t="str">
        <f>HYPERLINK("https://www.statista.com/statistics/1185559/carbon-footprint-of-travel-per-kilometer-by-mode-of-transport/","Comprobar")</f>
        <v>Comprobar</v>
      </c>
      <c r="H24" s="83" t="s">
        <v>32</v>
      </c>
      <c r="I24" s="83"/>
      <c r="J24" s="66"/>
      <c r="K24" s="1"/>
      <c r="L24" s="1"/>
      <c r="M24" s="1"/>
      <c r="N24" s="1"/>
    </row>
    <row r="25" spans="1:14" x14ac:dyDescent="0.25">
      <c r="A25" s="38"/>
      <c r="B25" s="38"/>
      <c r="C25" s="38"/>
      <c r="D25" s="38"/>
      <c r="E25" s="39"/>
      <c r="F25" s="40"/>
      <c r="G25" s="40"/>
      <c r="H25" s="40"/>
      <c r="I25" s="40"/>
      <c r="J25" s="40"/>
    </row>
    <row r="26" spans="1:14" x14ac:dyDescent="0.25">
      <c r="A26" s="9"/>
      <c r="B26" s="9"/>
      <c r="C26" s="9"/>
      <c r="D26" s="9"/>
      <c r="E26" s="10"/>
      <c r="F26" s="9"/>
      <c r="G26" s="9"/>
      <c r="H26" s="9"/>
      <c r="I26" s="9"/>
      <c r="J26" s="9"/>
    </row>
    <row r="27" spans="1:14" x14ac:dyDescent="0.25">
      <c r="A27" s="9"/>
      <c r="B27" s="56" t="s">
        <v>0</v>
      </c>
      <c r="C27" s="3"/>
      <c r="D27" s="9"/>
      <c r="E27" s="10"/>
      <c r="F27" s="9"/>
      <c r="G27" s="50" t="s">
        <v>33</v>
      </c>
      <c r="H27" s="9"/>
      <c r="I27" s="9"/>
      <c r="J27" s="9"/>
    </row>
    <row r="28" spans="1:14" x14ac:dyDescent="0.25">
      <c r="A28" s="9"/>
      <c r="B28" s="56"/>
      <c r="C28" s="3"/>
      <c r="D28" s="9"/>
      <c r="E28" s="10"/>
      <c r="F28" s="9"/>
      <c r="G28" s="9"/>
      <c r="H28" s="9"/>
      <c r="I28" s="49"/>
      <c r="J28" s="9"/>
    </row>
    <row r="29" spans="1:14" ht="18" customHeight="1" x14ac:dyDescent="0.25">
      <c r="A29" s="9"/>
      <c r="B29" s="57" t="s">
        <v>34</v>
      </c>
      <c r="C29" s="9"/>
      <c r="D29" s="9"/>
      <c r="E29" s="10"/>
      <c r="F29" s="9"/>
      <c r="G29" s="61" t="str">
        <f>IF('Text for translation'!$A$13,'Text for translation'!$B$13,'Organizacion del evento'!$A$10)</f>
        <v xml:space="preserve">Valoramos la sostenibilidad y sus principios, por lo que le sugerimos que elija productos / alimentos de </v>
      </c>
      <c r="H29" s="61"/>
      <c r="I29" s="49"/>
      <c r="J29" s="9"/>
    </row>
    <row r="30" spans="1:14" x14ac:dyDescent="0.25">
      <c r="A30" s="9"/>
      <c r="B30" s="9"/>
      <c r="C30" s="9"/>
      <c r="D30" s="9"/>
      <c r="E30" s="10"/>
      <c r="F30" s="9"/>
      <c r="G30" s="94" t="str">
        <f>IF('Text for translation'!$A$13,'Text for translation'!$B$14,'Organizacion del evento'!$A$10)</f>
        <v>productores locales. Tendrá la oportunidad de degustar alimentos de</v>
      </c>
      <c r="H30" s="94"/>
      <c r="I30" s="97">
        <f>IF('Text for translation'!$A$13,'Organizacion del evento'!$D$37,'Organizacion del evento'!$A$10)</f>
        <v>0</v>
      </c>
      <c r="J30" s="9"/>
    </row>
    <row r="31" spans="1:14" x14ac:dyDescent="0.25">
      <c r="A31" s="9"/>
      <c r="B31" s="9" t="s">
        <v>35</v>
      </c>
      <c r="C31" s="9"/>
      <c r="D31" s="9"/>
      <c r="E31" s="10"/>
      <c r="F31" s="9"/>
      <c r="G31" s="9"/>
      <c r="H31" s="9"/>
      <c r="I31" s="97"/>
      <c r="J31" s="9"/>
    </row>
    <row r="32" spans="1:14" x14ac:dyDescent="0.25">
      <c r="A32" s="9"/>
      <c r="B32" s="9"/>
      <c r="C32" s="9"/>
      <c r="D32" s="9"/>
      <c r="E32" s="10"/>
      <c r="F32" s="9"/>
      <c r="G32" s="9" t="str">
        <f>IF('Text for translation'!$A$13,'Text for translation'!$B$16,'Organizacion del evento'!$A$10)</f>
        <v>Menos kilómetros para entregar los alimentos: menor huella de carbono.</v>
      </c>
      <c r="H32" s="9"/>
      <c r="I32" s="9"/>
      <c r="J32" s="9"/>
    </row>
    <row r="33" spans="1:10" x14ac:dyDescent="0.25">
      <c r="A33" s="9"/>
      <c r="B33" s="9"/>
      <c r="C33" s="9"/>
      <c r="D33" s="9"/>
      <c r="E33" s="10"/>
      <c r="F33" s="9"/>
      <c r="G33" s="62" t="str">
        <f>HYPERLINK("https://www.foodmiles.com/","Comprobar")</f>
        <v>Comprobar</v>
      </c>
      <c r="H33" s="94" t="s">
        <v>39</v>
      </c>
      <c r="I33" s="94"/>
      <c r="J33" s="9"/>
    </row>
    <row r="34" spans="1:10" x14ac:dyDescent="0.25">
      <c r="A34" s="9"/>
      <c r="B34" s="95">
        <f>IF('Text for translation'!$A$14,'Text for translation'!$B$15,'Organizacion del evento'!$A$10)</f>
        <v>0</v>
      </c>
      <c r="C34" s="95"/>
      <c r="D34" s="95"/>
      <c r="E34" s="10"/>
      <c r="F34" s="9"/>
      <c r="G34" s="58"/>
      <c r="H34" s="52"/>
      <c r="I34" s="53"/>
      <c r="J34" s="9"/>
    </row>
    <row r="35" spans="1:10" x14ac:dyDescent="0.25">
      <c r="A35" s="9"/>
      <c r="B35" s="95"/>
      <c r="C35" s="95"/>
      <c r="D35" s="95"/>
      <c r="E35" s="10"/>
      <c r="F35" s="9"/>
      <c r="G35" s="9"/>
      <c r="H35" s="9"/>
      <c r="I35" s="9"/>
      <c r="J35" s="9"/>
    </row>
    <row r="36" spans="1:10" x14ac:dyDescent="0.25">
      <c r="A36" s="9"/>
      <c r="B36" s="9"/>
      <c r="C36" s="9"/>
      <c r="D36" s="9"/>
      <c r="E36" s="10"/>
      <c r="F36" s="9"/>
      <c r="G36" s="9"/>
      <c r="H36" s="9"/>
      <c r="I36" s="9"/>
      <c r="J36" s="9"/>
    </row>
    <row r="37" spans="1:10" x14ac:dyDescent="0.25">
      <c r="A37" s="9"/>
      <c r="B37" s="98" t="s">
        <v>38</v>
      </c>
      <c r="C37" s="9"/>
      <c r="D37" s="99"/>
      <c r="E37" s="10"/>
      <c r="F37" s="9"/>
      <c r="G37" s="9"/>
      <c r="H37" s="9"/>
      <c r="I37" s="9"/>
      <c r="J37" s="9"/>
    </row>
    <row r="38" spans="1:10" x14ac:dyDescent="0.25">
      <c r="A38" s="9"/>
      <c r="B38" s="98"/>
      <c r="C38" s="9"/>
      <c r="D38" s="100"/>
      <c r="E38" s="10"/>
      <c r="F38" s="9"/>
      <c r="G38" s="9"/>
      <c r="H38" s="9"/>
      <c r="I38" s="9"/>
      <c r="J38" s="9"/>
    </row>
    <row r="39" spans="1:10" x14ac:dyDescent="0.25">
      <c r="A39" s="9"/>
      <c r="B39" s="9"/>
      <c r="C39" s="9"/>
      <c r="D39" s="9"/>
      <c r="E39" s="10"/>
      <c r="F39" s="9"/>
      <c r="G39" s="9"/>
      <c r="H39" s="9"/>
      <c r="I39" s="49"/>
      <c r="J39" s="9"/>
    </row>
    <row r="40" spans="1:10" x14ac:dyDescent="0.25">
      <c r="A40" s="11"/>
      <c r="B40" s="11"/>
      <c r="C40" s="11"/>
      <c r="D40" s="11"/>
      <c r="E40" s="12"/>
      <c r="F40" s="11"/>
      <c r="G40" s="11"/>
      <c r="H40" s="11"/>
      <c r="I40" s="11"/>
      <c r="J40" s="11"/>
    </row>
    <row r="41" spans="1:10" x14ac:dyDescent="0.25">
      <c r="A41" s="13"/>
      <c r="B41" s="20" t="s">
        <v>9</v>
      </c>
      <c r="C41" s="14"/>
      <c r="D41" s="13"/>
      <c r="E41" s="15"/>
      <c r="F41" s="13"/>
      <c r="G41" s="14" t="s">
        <v>33</v>
      </c>
      <c r="H41" s="13"/>
      <c r="I41" s="13"/>
      <c r="J41" s="13"/>
    </row>
    <row r="42" spans="1:10" x14ac:dyDescent="0.25">
      <c r="A42" s="13"/>
      <c r="B42" s="13"/>
      <c r="C42" s="13"/>
      <c r="D42" s="13"/>
      <c r="E42" s="15"/>
      <c r="F42" s="13"/>
      <c r="G42" s="14"/>
      <c r="H42" s="13"/>
      <c r="I42" s="13"/>
      <c r="J42" s="13"/>
    </row>
    <row r="43" spans="1:10" ht="15" customHeight="1" x14ac:dyDescent="0.25">
      <c r="A43" s="13"/>
      <c r="B43" s="13" t="s">
        <v>43</v>
      </c>
      <c r="C43" s="13"/>
      <c r="D43" s="13"/>
      <c r="E43" s="15"/>
      <c r="F43" s="13"/>
      <c r="G43" s="87">
        <f>IF('Text for translation'!A20,'Text for translation'!B20,'Organizacion del evento'!A10)</f>
        <v>0</v>
      </c>
      <c r="H43" s="87"/>
      <c r="I43" s="87"/>
      <c r="J43" s="87"/>
    </row>
    <row r="44" spans="1:10" ht="31.5" customHeight="1" x14ac:dyDescent="0.25">
      <c r="A44" s="13"/>
      <c r="B44" s="13"/>
      <c r="C44" s="92"/>
      <c r="D44" s="92"/>
      <c r="E44" s="15"/>
      <c r="F44" s="13"/>
      <c r="G44" s="87"/>
      <c r="H44" s="87"/>
      <c r="I44" s="87"/>
      <c r="J44" s="87"/>
    </row>
    <row r="45" spans="1:10" ht="11.25" customHeight="1" x14ac:dyDescent="0.25">
      <c r="A45" s="13"/>
      <c r="B45" s="88">
        <f>IF('Text for translation'!$A$21,'Text for translation'!$B$21,'Organizacion del evento'!$A$10)</f>
        <v>0</v>
      </c>
      <c r="C45" s="88"/>
      <c r="D45" s="88"/>
      <c r="E45" s="15"/>
      <c r="F45" s="13"/>
      <c r="G45" s="13"/>
      <c r="H45" s="13"/>
      <c r="I45" s="13"/>
      <c r="J45" s="13"/>
    </row>
    <row r="46" spans="1:10" ht="31.5" customHeight="1" x14ac:dyDescent="0.25">
      <c r="A46" s="13"/>
      <c r="B46" s="88"/>
      <c r="C46" s="88"/>
      <c r="D46" s="88"/>
      <c r="E46" s="15"/>
      <c r="F46" s="13"/>
      <c r="G46" s="18">
        <f>IF('Text for translation'!$A$20,'Text for translation'!$B$23,'Organizacion del evento'!$A$10)</f>
        <v>0</v>
      </c>
      <c r="H46" s="90">
        <f>IF('Text for translation'!$A$20,'Organizacion del evento'!$D$51,'Organizacion del evento'!$A$10)</f>
        <v>0</v>
      </c>
      <c r="I46" s="90"/>
      <c r="J46" s="13"/>
    </row>
    <row r="47" spans="1:10" ht="15" customHeight="1" x14ac:dyDescent="0.25">
      <c r="A47" s="13"/>
      <c r="B47" s="88"/>
      <c r="C47" s="88"/>
      <c r="D47" s="88"/>
      <c r="E47" s="15"/>
      <c r="F47" s="13"/>
      <c r="G47" s="13"/>
      <c r="H47" s="13"/>
      <c r="I47" s="13"/>
      <c r="J47" s="13"/>
    </row>
    <row r="48" spans="1:10" x14ac:dyDescent="0.25">
      <c r="A48" s="13"/>
      <c r="B48" s="88"/>
      <c r="C48" s="88"/>
      <c r="D48" s="88"/>
      <c r="E48" s="15"/>
      <c r="F48" s="13"/>
      <c r="G48" s="88">
        <f>IF('Text for translation'!$A$20,'Text for translation'!$B$24,'Organizacion del evento'!$A$10)</f>
        <v>0</v>
      </c>
      <c r="H48" s="82">
        <f>IF('Text for translation'!$A$20,'Organizacion del evento'!$D$53,'Organizacion del evento'!$A$10)</f>
        <v>0</v>
      </c>
      <c r="I48" s="82"/>
      <c r="J48" s="13"/>
    </row>
    <row r="49" spans="1:10" x14ac:dyDescent="0.25">
      <c r="A49" s="13"/>
      <c r="B49" s="13">
        <f>IF('Text for translation'!$A$21,'Text for translation'!$B$22,'Organizacion del evento'!$A$10)</f>
        <v>0</v>
      </c>
      <c r="C49" s="17"/>
      <c r="D49" s="17"/>
      <c r="E49" s="15"/>
      <c r="F49" s="13"/>
      <c r="G49" s="88"/>
      <c r="H49" s="82"/>
      <c r="I49" s="82"/>
      <c r="J49" s="13"/>
    </row>
    <row r="50" spans="1:10" x14ac:dyDescent="0.25">
      <c r="A50" s="13"/>
      <c r="B50" s="13"/>
      <c r="C50" s="13"/>
      <c r="D50" s="13"/>
      <c r="E50" s="15"/>
      <c r="F50" s="13"/>
      <c r="G50" s="13"/>
      <c r="H50" s="13"/>
      <c r="I50" s="13"/>
      <c r="J50" s="13"/>
    </row>
    <row r="51" spans="1:10" ht="46.5" customHeight="1" x14ac:dyDescent="0.25">
      <c r="A51" s="13"/>
      <c r="B51" s="18" t="s">
        <v>44</v>
      </c>
      <c r="C51" s="18"/>
      <c r="D51" s="16"/>
      <c r="E51" s="15"/>
      <c r="F51" s="13"/>
      <c r="G51" s="89">
        <f>IF('Text for translation'!$A$20,'Text for translation'!$B$25,'Organizacion del evento'!$A$10)</f>
        <v>0</v>
      </c>
      <c r="H51" s="82">
        <f>IF('Text for translation'!$A$20,'Organizacion del evento'!$D$55,'Organizacion del evento'!$A$10)</f>
        <v>0</v>
      </c>
      <c r="I51" s="82"/>
      <c r="J51" s="13"/>
    </row>
    <row r="52" spans="1:10" ht="30.75" customHeight="1" x14ac:dyDescent="0.25">
      <c r="A52" s="13"/>
      <c r="B52" s="13"/>
      <c r="C52" s="13"/>
      <c r="D52" s="13"/>
      <c r="E52" s="15"/>
      <c r="F52" s="13"/>
      <c r="G52" s="89"/>
      <c r="H52" s="82"/>
      <c r="I52" s="82"/>
      <c r="J52" s="13"/>
    </row>
    <row r="53" spans="1:10" ht="30" customHeight="1" x14ac:dyDescent="0.25">
      <c r="A53" s="13"/>
      <c r="B53" s="18" t="s">
        <v>45</v>
      </c>
      <c r="C53" s="18"/>
      <c r="D53" s="16"/>
      <c r="E53" s="15"/>
      <c r="F53" s="13"/>
      <c r="G53" s="84" t="s">
        <v>47</v>
      </c>
      <c r="H53" s="84"/>
      <c r="I53" s="21" t="s">
        <v>48</v>
      </c>
      <c r="J53" s="13"/>
    </row>
    <row r="54" spans="1:10" x14ac:dyDescent="0.25">
      <c r="A54" s="13"/>
      <c r="B54" s="18"/>
      <c r="C54" s="18"/>
      <c r="D54" s="13"/>
      <c r="E54" s="15"/>
      <c r="F54" s="13"/>
      <c r="G54" s="13"/>
      <c r="H54" s="13"/>
      <c r="I54" s="13"/>
      <c r="J54" s="13"/>
    </row>
    <row r="55" spans="1:10" ht="30" x14ac:dyDescent="0.25">
      <c r="A55" s="13"/>
      <c r="B55" s="18" t="s">
        <v>46</v>
      </c>
      <c r="C55" s="18"/>
      <c r="D55" s="16"/>
      <c r="E55" s="15"/>
      <c r="F55" s="13"/>
      <c r="G55" s="13"/>
      <c r="H55" s="13"/>
      <c r="I55" s="13"/>
      <c r="J55" s="13"/>
    </row>
    <row r="56" spans="1:10" ht="18.75" customHeight="1" x14ac:dyDescent="0.25">
      <c r="A56" s="13"/>
      <c r="B56" s="13"/>
      <c r="C56" s="13"/>
      <c r="D56" s="13"/>
      <c r="E56" s="15"/>
      <c r="F56" s="13"/>
      <c r="G56" s="13"/>
      <c r="H56" s="13"/>
      <c r="I56" s="13"/>
      <c r="J56" s="13"/>
    </row>
    <row r="57" spans="1:10" x14ac:dyDescent="0.25">
      <c r="A57" s="22"/>
      <c r="B57" s="22"/>
      <c r="C57" s="22"/>
      <c r="D57" s="22"/>
      <c r="E57" s="23"/>
      <c r="F57" s="22"/>
      <c r="G57" s="22"/>
      <c r="H57" s="22"/>
      <c r="I57" s="22"/>
      <c r="J57" s="22"/>
    </row>
    <row r="58" spans="1:10" x14ac:dyDescent="0.25">
      <c r="A58" s="24"/>
      <c r="B58" s="24"/>
      <c r="C58" s="24"/>
      <c r="D58" s="24"/>
      <c r="E58" s="25"/>
      <c r="F58" s="24"/>
      <c r="G58" s="24"/>
      <c r="H58" s="24"/>
      <c r="I58" s="24"/>
      <c r="J58" s="24"/>
    </row>
    <row r="59" spans="1:10" x14ac:dyDescent="0.25">
      <c r="A59" s="24"/>
      <c r="B59" s="27" t="s">
        <v>16</v>
      </c>
      <c r="C59" s="24"/>
      <c r="D59" s="24"/>
      <c r="E59" s="25"/>
      <c r="F59" s="24"/>
      <c r="G59" s="26" t="s">
        <v>33</v>
      </c>
      <c r="H59" s="24"/>
      <c r="I59" s="24"/>
      <c r="J59" s="24"/>
    </row>
    <row r="60" spans="1:10" x14ac:dyDescent="0.25">
      <c r="A60" s="24"/>
      <c r="B60" s="27"/>
      <c r="C60" s="24"/>
      <c r="D60" s="24"/>
      <c r="E60" s="25"/>
      <c r="F60" s="24"/>
      <c r="G60" s="24"/>
      <c r="H60" s="24"/>
      <c r="I60" s="24"/>
      <c r="J60" s="24"/>
    </row>
    <row r="61" spans="1:10" x14ac:dyDescent="0.25">
      <c r="A61" s="24"/>
      <c r="B61" s="86" t="s">
        <v>49</v>
      </c>
      <c r="C61" s="86"/>
      <c r="D61" s="86"/>
      <c r="E61" s="25"/>
      <c r="F61" s="24"/>
      <c r="G61" s="24" t="s">
        <v>52</v>
      </c>
      <c r="H61" s="24"/>
      <c r="I61" s="24"/>
      <c r="J61" s="24"/>
    </row>
    <row r="62" spans="1:10" x14ac:dyDescent="0.25">
      <c r="A62" s="24"/>
      <c r="B62" s="86"/>
      <c r="C62" s="86"/>
      <c r="D62" s="86"/>
      <c r="E62" s="25"/>
      <c r="F62" s="24"/>
      <c r="G62" s="24"/>
      <c r="H62" s="24"/>
      <c r="I62" s="24"/>
      <c r="J62" s="24"/>
    </row>
    <row r="63" spans="1:10" x14ac:dyDescent="0.25">
      <c r="A63" s="24"/>
      <c r="B63" s="24"/>
      <c r="C63" s="24"/>
      <c r="D63" s="24"/>
      <c r="E63" s="25"/>
      <c r="F63" s="24"/>
      <c r="G63" s="86">
        <f>IF('Text for translation'!$A$29,'Text for translation'!$B$29,'Organizacion del evento'!$A$10)</f>
        <v>0</v>
      </c>
      <c r="H63" s="86"/>
      <c r="I63" s="86"/>
      <c r="J63" s="24"/>
    </row>
    <row r="64" spans="1:10" x14ac:dyDescent="0.25">
      <c r="A64" s="24"/>
      <c r="B64" s="24"/>
      <c r="C64" s="24"/>
      <c r="D64" s="24"/>
      <c r="E64" s="25"/>
      <c r="F64" s="24"/>
      <c r="G64" s="86"/>
      <c r="H64" s="86"/>
      <c r="I64" s="86"/>
      <c r="J64" s="24"/>
    </row>
    <row r="65" spans="1:10" x14ac:dyDescent="0.25">
      <c r="A65" s="24"/>
      <c r="B65" s="86">
        <f>IF('Text for translation'!$A$29,'Text for translation'!$B$30,'Organizacion del evento'!$A$10)</f>
        <v>0</v>
      </c>
      <c r="C65" s="86"/>
      <c r="D65" s="86"/>
      <c r="E65" s="25"/>
      <c r="F65" s="24"/>
      <c r="G65" s="24"/>
      <c r="H65" s="24"/>
      <c r="I65" s="24"/>
      <c r="J65" s="24"/>
    </row>
    <row r="66" spans="1:10" ht="13.9" customHeight="1" x14ac:dyDescent="0.25">
      <c r="A66" s="24"/>
      <c r="B66" s="86"/>
      <c r="C66" s="86"/>
      <c r="D66" s="86"/>
      <c r="E66" s="25"/>
      <c r="F66" s="24"/>
      <c r="G66" s="86" t="s">
        <v>53</v>
      </c>
      <c r="H66" s="86"/>
      <c r="I66" s="86"/>
      <c r="J66" s="24"/>
    </row>
    <row r="67" spans="1:10" ht="16.149999999999999" customHeight="1" x14ac:dyDescent="0.25">
      <c r="A67" s="24"/>
      <c r="B67" s="54"/>
      <c r="C67" s="24"/>
      <c r="D67" s="24"/>
      <c r="E67" s="25"/>
      <c r="F67" s="24"/>
      <c r="G67" s="91" t="s">
        <v>54</v>
      </c>
      <c r="H67" s="91"/>
      <c r="I67" s="76" t="s">
        <v>55</v>
      </c>
      <c r="J67" s="24"/>
    </row>
    <row r="68" spans="1:10" x14ac:dyDescent="0.25">
      <c r="A68" s="24"/>
      <c r="B68" s="107">
        <f>IF('Text for translation'!$A$30,'Text for translation'!$B$32,'Organizacion del evento'!$A$10)</f>
        <v>0</v>
      </c>
      <c r="C68" s="107"/>
      <c r="D68" s="107"/>
      <c r="E68" s="25"/>
      <c r="F68" s="24"/>
      <c r="G68" s="24"/>
      <c r="H68" s="24"/>
      <c r="I68" s="28"/>
      <c r="J68" s="24"/>
    </row>
    <row r="69" spans="1:10" x14ac:dyDescent="0.25">
      <c r="A69" s="24"/>
      <c r="B69" s="107"/>
      <c r="C69" s="107"/>
      <c r="D69" s="107"/>
      <c r="E69" s="25"/>
      <c r="F69" s="24"/>
      <c r="G69" s="86">
        <f>IF('Text for translation'!$A$31,'Text for translation'!$B$31,'Organizacion del evento'!$A$10)</f>
        <v>0</v>
      </c>
      <c r="H69" s="86"/>
      <c r="I69" s="86"/>
      <c r="J69" s="24"/>
    </row>
    <row r="70" spans="1:10" ht="15.75" customHeight="1" x14ac:dyDescent="0.25">
      <c r="A70" s="24"/>
      <c r="B70" s="24" t="s">
        <v>50</v>
      </c>
      <c r="C70" s="24"/>
      <c r="D70" s="24"/>
      <c r="E70" s="25"/>
      <c r="F70" s="24"/>
      <c r="G70" s="86"/>
      <c r="H70" s="86"/>
      <c r="I70" s="86"/>
      <c r="J70" s="24"/>
    </row>
    <row r="71" spans="1:10" x14ac:dyDescent="0.25">
      <c r="A71" s="24"/>
      <c r="B71" s="24"/>
      <c r="C71" s="24"/>
      <c r="D71" s="24"/>
      <c r="E71" s="25"/>
      <c r="F71" s="24"/>
      <c r="G71" s="24"/>
      <c r="H71" s="24"/>
      <c r="I71" s="24"/>
      <c r="J71" s="24"/>
    </row>
    <row r="72" spans="1:10" x14ac:dyDescent="0.25">
      <c r="A72" s="24"/>
      <c r="B72" s="24"/>
      <c r="C72" s="24"/>
      <c r="D72" s="24"/>
      <c r="E72" s="25"/>
      <c r="F72" s="24"/>
      <c r="G72" s="86" t="s">
        <v>56</v>
      </c>
      <c r="H72" s="86"/>
      <c r="I72" s="86"/>
      <c r="J72" s="24"/>
    </row>
    <row r="73" spans="1:10" ht="15" customHeight="1" x14ac:dyDescent="0.25">
      <c r="A73" s="24"/>
      <c r="B73" s="86">
        <f>IF('Text for translation'!$A$31,'Text for translation'!$B$30,'Organizacion del evento'!$A$10)</f>
        <v>0</v>
      </c>
      <c r="C73" s="86"/>
      <c r="D73" s="86"/>
      <c r="E73" s="25"/>
      <c r="F73" s="24"/>
      <c r="G73" s="86" t="s">
        <v>58</v>
      </c>
      <c r="H73" s="86"/>
      <c r="I73" s="86"/>
      <c r="J73" s="24"/>
    </row>
    <row r="74" spans="1:10" ht="15" customHeight="1" x14ac:dyDescent="0.25">
      <c r="A74" s="24"/>
      <c r="B74" s="86"/>
      <c r="C74" s="86"/>
      <c r="D74" s="86"/>
      <c r="E74" s="25"/>
      <c r="F74" s="24"/>
      <c r="G74" s="24"/>
      <c r="H74" s="77"/>
      <c r="I74" s="29" t="s">
        <v>57</v>
      </c>
      <c r="J74" s="24"/>
    </row>
    <row r="75" spans="1:10" ht="15" customHeight="1" x14ac:dyDescent="0.25">
      <c r="A75" s="24"/>
      <c r="B75" s="59"/>
      <c r="C75" s="59"/>
      <c r="D75" s="59"/>
      <c r="E75" s="25"/>
      <c r="F75" s="24"/>
      <c r="G75" s="24"/>
      <c r="H75" s="24"/>
      <c r="I75" s="24"/>
      <c r="J75" s="24"/>
    </row>
    <row r="76" spans="1:10" ht="16.149999999999999" customHeight="1" x14ac:dyDescent="0.25">
      <c r="A76" s="24"/>
      <c r="B76" s="86">
        <f>IF('Text for translation'!$A$32,'Text for translation'!$B$33,'Organizacion del evento'!$A$10)</f>
        <v>0</v>
      </c>
      <c r="C76" s="86"/>
      <c r="D76" s="86"/>
      <c r="E76" s="25"/>
      <c r="F76" s="24"/>
      <c r="G76" s="24"/>
      <c r="H76" s="24"/>
      <c r="I76" s="24"/>
      <c r="J76" s="24"/>
    </row>
    <row r="77" spans="1:10" x14ac:dyDescent="0.25">
      <c r="A77" s="24"/>
      <c r="B77" s="59"/>
      <c r="C77" s="59"/>
      <c r="D77" s="59"/>
      <c r="E77" s="25"/>
      <c r="F77" s="24"/>
      <c r="G77" s="24"/>
      <c r="H77" s="24"/>
      <c r="I77" s="24"/>
      <c r="J77" s="24"/>
    </row>
    <row r="78" spans="1:10" ht="14.25" customHeight="1" x14ac:dyDescent="0.25">
      <c r="A78" s="24"/>
      <c r="B78" s="63" t="s">
        <v>51</v>
      </c>
      <c r="C78" s="59"/>
      <c r="D78" s="59"/>
      <c r="E78" s="25"/>
      <c r="F78" s="24"/>
      <c r="G78" s="24"/>
      <c r="H78" s="24"/>
      <c r="I78" s="24"/>
      <c r="J78" s="24"/>
    </row>
    <row r="79" spans="1:10" ht="15.75" customHeight="1" x14ac:dyDescent="0.25">
      <c r="A79" s="24"/>
      <c r="B79" s="24"/>
      <c r="C79" s="24"/>
      <c r="D79" s="24"/>
      <c r="E79" s="25"/>
      <c r="F79" s="24"/>
      <c r="G79" s="24"/>
      <c r="H79" s="24"/>
      <c r="I79" s="24"/>
      <c r="J79" s="24"/>
    </row>
    <row r="80" spans="1:10" x14ac:dyDescent="0.25">
      <c r="A80" s="34"/>
      <c r="B80" s="34"/>
      <c r="C80" s="34"/>
      <c r="D80" s="34"/>
      <c r="E80" s="35"/>
      <c r="F80" s="34"/>
      <c r="G80" s="34"/>
      <c r="H80" s="34"/>
      <c r="I80" s="34"/>
      <c r="J80" s="34"/>
    </row>
    <row r="81" spans="1:10" x14ac:dyDescent="0.25">
      <c r="A81" s="36"/>
      <c r="B81" s="36"/>
      <c r="C81" s="36"/>
      <c r="D81" s="36"/>
      <c r="E81" s="37"/>
      <c r="F81" s="36"/>
      <c r="G81" s="36"/>
      <c r="H81" s="36"/>
      <c r="I81" s="36"/>
      <c r="J81" s="36"/>
    </row>
    <row r="82" spans="1:10" ht="11.25" customHeight="1" x14ac:dyDescent="0.25">
      <c r="A82" s="36"/>
      <c r="B82" s="55" t="s">
        <v>1</v>
      </c>
      <c r="C82" s="36"/>
      <c r="D82" s="36"/>
      <c r="E82" s="37"/>
      <c r="F82" s="36"/>
      <c r="G82" s="41" t="s">
        <v>33</v>
      </c>
      <c r="H82" s="36"/>
      <c r="I82" s="36"/>
      <c r="J82" s="36"/>
    </row>
    <row r="83" spans="1:10" ht="15" customHeight="1" x14ac:dyDescent="0.25">
      <c r="A83" s="36"/>
      <c r="B83" s="36"/>
      <c r="C83" s="36"/>
      <c r="D83" s="36"/>
      <c r="E83" s="37"/>
      <c r="F83" s="36"/>
      <c r="G83" s="36"/>
      <c r="H83" s="36"/>
      <c r="I83" s="36"/>
      <c r="J83" s="36"/>
    </row>
    <row r="84" spans="1:10" ht="19.5" customHeight="1" x14ac:dyDescent="0.25">
      <c r="A84" s="36"/>
      <c r="B84" s="105" t="s">
        <v>59</v>
      </c>
      <c r="C84" s="105"/>
      <c r="D84" s="105"/>
      <c r="E84" s="37"/>
      <c r="F84" s="36"/>
      <c r="G84" s="81">
        <f>IF('Text for translation'!$A$36,'Text for translation'!$B$36,'Organizacion del evento'!$A$10)</f>
        <v>0</v>
      </c>
      <c r="H84" s="81"/>
      <c r="I84" s="81"/>
      <c r="J84" s="36"/>
    </row>
    <row r="85" spans="1:10" ht="12" customHeight="1" x14ac:dyDescent="0.25">
      <c r="A85" s="36"/>
      <c r="B85" s="105"/>
      <c r="C85" s="105"/>
      <c r="D85" s="105"/>
      <c r="E85" s="37"/>
      <c r="F85" s="36"/>
      <c r="G85" s="81"/>
      <c r="H85" s="81"/>
      <c r="I85" s="81"/>
      <c r="J85" s="36"/>
    </row>
    <row r="86" spans="1:10" ht="14.25" customHeight="1" x14ac:dyDescent="0.25">
      <c r="A86" s="36"/>
      <c r="B86" s="105"/>
      <c r="C86" s="105"/>
      <c r="D86" s="105"/>
      <c r="E86" s="37"/>
      <c r="F86" s="36"/>
      <c r="G86" s="81">
        <f>IF('Text for translation'!$A$36,'Organizacion del evento'!$D$97,'Organizacion del evento'!$A$10)</f>
        <v>0</v>
      </c>
      <c r="H86" s="81"/>
      <c r="I86" s="81"/>
      <c r="J86" s="36"/>
    </row>
    <row r="87" spans="1:10" ht="19.5" customHeight="1" x14ac:dyDescent="0.25">
      <c r="A87" s="36"/>
      <c r="B87" s="36"/>
      <c r="C87" s="36"/>
      <c r="D87" s="36"/>
      <c r="E87" s="37"/>
      <c r="F87" s="36"/>
      <c r="G87" s="81"/>
      <c r="H87" s="81"/>
      <c r="I87" s="81"/>
      <c r="J87" s="36"/>
    </row>
    <row r="88" spans="1:10" ht="12.75" customHeight="1" x14ac:dyDescent="0.25">
      <c r="A88" s="36"/>
      <c r="B88" s="36"/>
      <c r="C88" s="36"/>
      <c r="D88" s="36"/>
      <c r="E88" s="37"/>
      <c r="F88" s="36"/>
      <c r="G88" s="42"/>
      <c r="H88" s="42"/>
      <c r="I88" s="42"/>
      <c r="J88" s="36"/>
    </row>
    <row r="89" spans="1:10" ht="12.75" customHeight="1" x14ac:dyDescent="0.25">
      <c r="A89" s="36"/>
      <c r="B89" s="81">
        <f>IF('Text for translation'!$A$38,'Text for translation'!$B$38,'Organizacion del evento'!$A$10)</f>
        <v>0</v>
      </c>
      <c r="C89" s="81"/>
      <c r="D89" s="81"/>
      <c r="E89" s="37"/>
      <c r="F89" s="36"/>
      <c r="G89" s="43">
        <f>IF('Text for translation'!$A$36,'Text for translation'!$B$37,'Organizacion del evento'!$A$10)</f>
        <v>0</v>
      </c>
      <c r="H89" s="42"/>
      <c r="I89" s="36"/>
      <c r="J89" s="36"/>
    </row>
    <row r="90" spans="1:10" ht="28.5" customHeight="1" x14ac:dyDescent="0.25">
      <c r="A90" s="36"/>
      <c r="B90" s="81"/>
      <c r="C90" s="81"/>
      <c r="D90" s="81"/>
      <c r="E90" s="37"/>
      <c r="F90" s="36"/>
      <c r="G90" s="42"/>
      <c r="H90" s="42"/>
      <c r="I90" s="36"/>
      <c r="J90" s="36"/>
    </row>
    <row r="91" spans="1:10" ht="27" customHeight="1" x14ac:dyDescent="0.25">
      <c r="A91" s="36"/>
      <c r="B91" s="81"/>
      <c r="C91" s="81"/>
      <c r="D91" s="81"/>
      <c r="E91" s="37"/>
      <c r="F91" s="36"/>
      <c r="G91" s="106" t="s">
        <v>61</v>
      </c>
      <c r="H91" s="106"/>
      <c r="I91" s="44" t="str">
        <f>HYPERLINK("https://www.youtube.com/watch?v=waUYdw9wVts&amp;t=602s","textil.")</f>
        <v>textil.</v>
      </c>
      <c r="J91" s="36"/>
    </row>
    <row r="92" spans="1:10" ht="15" customHeight="1" x14ac:dyDescent="0.25">
      <c r="A92" s="36"/>
      <c r="B92" s="81"/>
      <c r="C92" s="81"/>
      <c r="D92" s="81"/>
      <c r="E92" s="37"/>
      <c r="F92" s="36"/>
      <c r="G92" s="36"/>
      <c r="H92" s="36"/>
      <c r="I92" s="36"/>
      <c r="J92" s="36"/>
    </row>
    <row r="93" spans="1:10" ht="15" customHeight="1" x14ac:dyDescent="0.25">
      <c r="A93" s="36"/>
      <c r="B93" s="81"/>
      <c r="C93" s="81"/>
      <c r="D93" s="81"/>
      <c r="E93" s="37"/>
      <c r="F93" s="36"/>
      <c r="G93" s="43"/>
      <c r="H93" s="45" t="s">
        <v>63</v>
      </c>
      <c r="I93" s="36"/>
      <c r="J93" s="36"/>
    </row>
    <row r="94" spans="1:10" ht="15" customHeight="1" x14ac:dyDescent="0.25">
      <c r="A94" s="36"/>
      <c r="B94" s="81"/>
      <c r="C94" s="81"/>
      <c r="D94" s="81"/>
      <c r="E94" s="37"/>
      <c r="F94" s="36"/>
      <c r="G94" s="43"/>
      <c r="H94" s="45" t="s">
        <v>64</v>
      </c>
      <c r="I94" s="44" t="s">
        <v>62</v>
      </c>
      <c r="J94" s="36"/>
    </row>
    <row r="95" spans="1:10" ht="15" customHeight="1" x14ac:dyDescent="0.25">
      <c r="A95" s="36"/>
      <c r="B95" s="81"/>
      <c r="C95" s="81"/>
      <c r="D95" s="81"/>
      <c r="E95" s="37"/>
      <c r="F95" s="36"/>
      <c r="G95" s="36"/>
      <c r="H95" s="36"/>
      <c r="I95" s="36"/>
      <c r="J95" s="36"/>
    </row>
    <row r="96" spans="1:10" ht="15" customHeight="1" x14ac:dyDescent="0.25">
      <c r="A96" s="36"/>
      <c r="B96" s="36"/>
      <c r="C96" s="36"/>
      <c r="D96" s="36"/>
      <c r="E96" s="37"/>
      <c r="F96" s="36"/>
      <c r="G96" s="43"/>
      <c r="H96" s="43"/>
      <c r="I96" s="43"/>
      <c r="J96" s="36"/>
    </row>
    <row r="97" spans="1:10" ht="15" customHeight="1" x14ac:dyDescent="0.25">
      <c r="A97" s="36"/>
      <c r="B97" s="105" t="s">
        <v>60</v>
      </c>
      <c r="C97" s="36"/>
      <c r="D97" s="102"/>
      <c r="E97" s="37"/>
      <c r="F97" s="36"/>
      <c r="G97" s="43"/>
      <c r="H97" s="43"/>
      <c r="I97" s="43"/>
      <c r="J97" s="36"/>
    </row>
    <row r="98" spans="1:10" ht="15" customHeight="1" x14ac:dyDescent="0.25">
      <c r="A98" s="36"/>
      <c r="B98" s="105"/>
      <c r="C98" s="36"/>
      <c r="D98" s="103"/>
      <c r="E98" s="37"/>
      <c r="F98" s="36"/>
      <c r="G98" s="43"/>
      <c r="H98" s="43"/>
      <c r="I98" s="43"/>
      <c r="J98" s="36"/>
    </row>
    <row r="99" spans="1:10" x14ac:dyDescent="0.25">
      <c r="A99" s="36"/>
      <c r="B99" s="105"/>
      <c r="C99" s="36"/>
      <c r="D99" s="103"/>
      <c r="E99" s="37"/>
      <c r="F99" s="36"/>
      <c r="G99" s="43"/>
      <c r="H99" s="43"/>
      <c r="I99" s="43"/>
      <c r="J99" s="36"/>
    </row>
    <row r="100" spans="1:10" x14ac:dyDescent="0.25">
      <c r="A100" s="36"/>
      <c r="B100" s="105"/>
      <c r="C100" s="36"/>
      <c r="D100" s="104"/>
      <c r="E100" s="37"/>
      <c r="F100" s="36"/>
      <c r="G100" s="43"/>
      <c r="H100" s="43"/>
      <c r="I100" s="43"/>
      <c r="J100" s="36"/>
    </row>
    <row r="101" spans="1:10" x14ac:dyDescent="0.25">
      <c r="A101" s="36"/>
      <c r="B101" s="36"/>
      <c r="C101" s="36"/>
      <c r="D101" s="36"/>
      <c r="E101" s="37"/>
      <c r="F101" s="36"/>
      <c r="G101" s="36"/>
      <c r="H101" s="36"/>
      <c r="I101" s="36"/>
      <c r="J101" s="36"/>
    </row>
    <row r="102" spans="1:10" x14ac:dyDescent="0.25">
      <c r="A102" s="46"/>
      <c r="B102" s="46"/>
      <c r="C102" s="47"/>
      <c r="D102" s="46"/>
      <c r="E102" s="48"/>
      <c r="F102" s="46"/>
      <c r="G102" s="46"/>
      <c r="H102" s="46"/>
      <c r="I102" s="46"/>
      <c r="J102" s="46"/>
    </row>
    <row r="103" spans="1:10" ht="11.25" customHeight="1" x14ac:dyDescent="0.25"/>
    <row r="105" spans="1:10" ht="15" customHeight="1" x14ac:dyDescent="0.25"/>
  </sheetData>
  <mergeCells count="43">
    <mergeCell ref="A7:J7"/>
    <mergeCell ref="D97:D100"/>
    <mergeCell ref="H22:I22"/>
    <mergeCell ref="B89:D95"/>
    <mergeCell ref="B97:B100"/>
    <mergeCell ref="G91:H91"/>
    <mergeCell ref="B84:D86"/>
    <mergeCell ref="G84:I85"/>
    <mergeCell ref="B65:D66"/>
    <mergeCell ref="B76:D76"/>
    <mergeCell ref="B61:D62"/>
    <mergeCell ref="B68:D69"/>
    <mergeCell ref="G72:I72"/>
    <mergeCell ref="B73:D74"/>
    <mergeCell ref="B45:D48"/>
    <mergeCell ref="C44:D44"/>
    <mergeCell ref="B14:D16"/>
    <mergeCell ref="G17:G18"/>
    <mergeCell ref="G22:G23"/>
    <mergeCell ref="G30:H30"/>
    <mergeCell ref="B34:D35"/>
    <mergeCell ref="H20:I20"/>
    <mergeCell ref="H17:I17"/>
    <mergeCell ref="H15:I15"/>
    <mergeCell ref="I30:I31"/>
    <mergeCell ref="H33:I33"/>
    <mergeCell ref="B37:B38"/>
    <mergeCell ref="D37:D38"/>
    <mergeCell ref="G86:I87"/>
    <mergeCell ref="H51:I52"/>
    <mergeCell ref="H24:I24"/>
    <mergeCell ref="G53:H53"/>
    <mergeCell ref="G12:I13"/>
    <mergeCell ref="G63:I64"/>
    <mergeCell ref="G69:I70"/>
    <mergeCell ref="G43:J44"/>
    <mergeCell ref="G66:I66"/>
    <mergeCell ref="G48:G49"/>
    <mergeCell ref="G51:G52"/>
    <mergeCell ref="H46:I46"/>
    <mergeCell ref="H48:I49"/>
    <mergeCell ref="G67:H67"/>
    <mergeCell ref="G73:I73"/>
  </mergeCells>
  <conditionalFormatting sqref="B14">
    <cfRule type="cellIs" dxfId="38" priority="22" operator="equal">
      <formula>0</formula>
    </cfRule>
    <cfRule type="cellIs" dxfId="37" priority="23" operator="equal">
      <formula>0</formula>
    </cfRule>
  </conditionalFormatting>
  <conditionalFormatting sqref="B34">
    <cfRule type="cellIs" dxfId="36" priority="81" operator="equal">
      <formula>0</formula>
    </cfRule>
  </conditionalFormatting>
  <conditionalFormatting sqref="B45 G53 I53">
    <cfRule type="cellIs" dxfId="35" priority="64" operator="equal">
      <formula>0</formula>
    </cfRule>
    <cfRule type="cellIs" dxfId="34" priority="65" operator="equal">
      <formula>0</formula>
    </cfRule>
  </conditionalFormatting>
  <conditionalFormatting sqref="B89 G91 G96:G100 G93:G94 I89:I90">
    <cfRule type="cellIs" dxfId="33" priority="31" operator="equal">
      <formula>0</formula>
    </cfRule>
  </conditionalFormatting>
  <conditionalFormatting sqref="B73 B77:D78">
    <cfRule type="cellIs" dxfId="32" priority="9" operator="equal">
      <formula>0</formula>
    </cfRule>
  </conditionalFormatting>
  <conditionalFormatting sqref="B76:D76">
    <cfRule type="cellIs" dxfId="31" priority="35" operator="equal">
      <formula>0</formula>
    </cfRule>
  </conditionalFormatting>
  <conditionalFormatting sqref="G12">
    <cfRule type="cellIs" dxfId="30" priority="14" operator="equal">
      <formula>0</formula>
    </cfRule>
    <cfRule type="cellIs" dxfId="29" priority="80" operator="equal">
      <formula>0</formula>
    </cfRule>
  </conditionalFormatting>
  <conditionalFormatting sqref="G22">
    <cfRule type="cellIs" dxfId="28" priority="15" operator="equal">
      <formula>0</formula>
    </cfRule>
  </conditionalFormatting>
  <conditionalFormatting sqref="G30">
    <cfRule type="cellIs" dxfId="27" priority="13" operator="equal">
      <formula>0</formula>
    </cfRule>
  </conditionalFormatting>
  <conditionalFormatting sqref="G43">
    <cfRule type="cellIs" dxfId="26" priority="72" operator="equal">
      <formula>0</formula>
    </cfRule>
  </conditionalFormatting>
  <conditionalFormatting sqref="G46:G48">
    <cfRule type="cellIs" dxfId="25" priority="54" operator="equal">
      <formula>0</formula>
    </cfRule>
    <cfRule type="cellIs" dxfId="24" priority="55" operator="equal">
      <formula>0</formula>
    </cfRule>
  </conditionalFormatting>
  <conditionalFormatting sqref="G50:G51">
    <cfRule type="cellIs" dxfId="23" priority="51" operator="equal">
      <formula>0</formula>
    </cfRule>
    <cfRule type="cellIs" dxfId="22" priority="52" operator="equal">
      <formula>0</formula>
    </cfRule>
  </conditionalFormatting>
  <conditionalFormatting sqref="G61:G65 G63:I64 B65:D66 B67:B68">
    <cfRule type="cellIs" dxfId="21" priority="40" operator="equal">
      <formula>0</formula>
    </cfRule>
  </conditionalFormatting>
  <conditionalFormatting sqref="G84 G89:H90">
    <cfRule type="cellIs" dxfId="20" priority="34" operator="equal">
      <formula>0</formula>
    </cfRule>
  </conditionalFormatting>
  <conditionalFormatting sqref="G15:H15">
    <cfRule type="cellIs" dxfId="19" priority="26" operator="equal">
      <formula>0</formula>
    </cfRule>
    <cfRule type="cellIs" dxfId="18" priority="27" operator="equal">
      <formula>0</formula>
    </cfRule>
  </conditionalFormatting>
  <conditionalFormatting sqref="G17:H17">
    <cfRule type="cellIs" dxfId="17" priority="24" operator="equal">
      <formula>0</formula>
    </cfRule>
  </conditionalFormatting>
  <conditionalFormatting sqref="G20:H20">
    <cfRule type="cellIs" dxfId="16" priority="18" operator="equal">
      <formula>0</formula>
    </cfRule>
    <cfRule type="cellIs" dxfId="15" priority="19" operator="equal">
      <formula>0</formula>
    </cfRule>
  </conditionalFormatting>
  <conditionalFormatting sqref="G69:I70">
    <cfRule type="cellIs" dxfId="14" priority="37" operator="equal">
      <formula>0</formula>
    </cfRule>
  </conditionalFormatting>
  <conditionalFormatting sqref="G43:J44">
    <cfRule type="cellIs" dxfId="13" priority="53" operator="equal">
      <formula>0</formula>
    </cfRule>
  </conditionalFormatting>
  <conditionalFormatting sqref="H17">
    <cfRule type="cellIs" dxfId="12" priority="25" operator="equal">
      <formula>0</formula>
    </cfRule>
  </conditionalFormatting>
  <conditionalFormatting sqref="H22">
    <cfRule type="cellIs" dxfId="11" priority="16" operator="equal">
      <formula>0</formula>
    </cfRule>
    <cfRule type="cellIs" dxfId="10" priority="17" operator="equal">
      <formula>0</formula>
    </cfRule>
  </conditionalFormatting>
  <conditionalFormatting sqref="H46 I47 B49 I50">
    <cfRule type="cellIs" dxfId="9" priority="69" operator="equal">
      <formula>0</formula>
    </cfRule>
    <cfRule type="cellIs" dxfId="8" priority="71" operator="equal">
      <formula>0</formula>
    </cfRule>
  </conditionalFormatting>
  <conditionalFormatting sqref="H48">
    <cfRule type="cellIs" dxfId="7" priority="56" operator="equal">
      <formula>0</formula>
    </cfRule>
    <cfRule type="cellIs" dxfId="6" priority="57" operator="equal">
      <formula>0</formula>
    </cfRule>
  </conditionalFormatting>
  <conditionalFormatting sqref="H51">
    <cfRule type="cellIs" dxfId="5" priority="49" operator="equal">
      <formula>0</formula>
    </cfRule>
    <cfRule type="cellIs" dxfId="4" priority="50" operator="equal">
      <formula>0</formula>
    </cfRule>
  </conditionalFormatting>
  <conditionalFormatting sqref="I30">
    <cfRule type="cellIs" dxfId="3" priority="12" operator="equal">
      <formula>0</formula>
    </cfRule>
  </conditionalFormatting>
  <conditionalFormatting sqref="G29">
    <cfRule type="cellIs" dxfId="2" priority="4" operator="equal">
      <formula>0</formula>
    </cfRule>
  </conditionalFormatting>
  <conditionalFormatting sqref="G32">
    <cfRule type="cellIs" dxfId="1" priority="3" operator="equal">
      <formula>0</formula>
    </cfRule>
  </conditionalFormatting>
  <conditionalFormatting sqref="G86">
    <cfRule type="cellIs" dxfId="0" priority="1" operator="equal">
      <formula>0</formula>
    </cfRule>
  </conditionalFormatting>
  <hyperlinks>
    <hyperlink ref="I67" r:id="rId1" display="https://www.youtube.com/watch?v=wRVWhFWiIaM&amp;ab_channel=TEDxTalks" xr:uid="{BB7E5916-994C-4709-9BDE-A5797EBD45AB}"/>
    <hyperlink ref="I74" r:id="rId2" display="gamyba" xr:uid="{7B7043DC-3EDA-43AD-9245-45B53C529970}"/>
    <hyperlink ref="I91" r:id="rId3" display="čia." xr:uid="{C60D218C-3BC7-42A9-BF69-BFA080166185}"/>
    <hyperlink ref="I94" r:id="rId4" display="čia." xr:uid="{8B6E9818-CFF7-4CEC-B9CC-6A435A11E140}"/>
    <hyperlink ref="I53" r:id="rId5" display="https://www.youtube.com/watch?v=iO3SA4YyEYU" xr:uid="{497C421E-0BD8-47E9-83C6-7861E61E485E}"/>
  </hyperlinks>
  <pageMargins left="0.7" right="0.7" top="0.75" bottom="0.75" header="0.3" footer="0.3"/>
  <pageSetup paperSize="9" orientation="portrait" r:id="rId6"/>
  <drawing r:id="rId7"/>
  <legacyDrawing r:id="rId8"/>
  <mc:AlternateContent xmlns:mc="http://schemas.openxmlformats.org/markup-compatibility/2006">
    <mc:Choice Requires="x14">
      <controls>
        <mc:AlternateContent xmlns:mc="http://schemas.openxmlformats.org/markup-compatibility/2006">
          <mc:Choice Requires="x14">
            <control shapeId="2049" r:id="rId9" name="Check Box 1">
              <controlPr defaultSize="0" autoFill="0" autoLine="0" autoPict="0">
                <anchor moveWithCells="1">
                  <from>
                    <xdr:col>1</xdr:col>
                    <xdr:colOff>28575</xdr:colOff>
                    <xdr:row>11</xdr:row>
                    <xdr:rowOff>9525</xdr:rowOff>
                  </from>
                  <to>
                    <xdr:col>1</xdr:col>
                    <xdr:colOff>742950</xdr:colOff>
                    <xdr:row>12</xdr:row>
                    <xdr:rowOff>114300</xdr:rowOff>
                  </to>
                </anchor>
              </controlPr>
            </control>
          </mc:Choice>
        </mc:AlternateContent>
        <mc:AlternateContent xmlns:mc="http://schemas.openxmlformats.org/markup-compatibility/2006">
          <mc:Choice Requires="x14">
            <control shapeId="2051" r:id="rId10" name="Check Box 3">
              <controlPr defaultSize="0" autoFill="0" autoLine="0" autoPict="0">
                <anchor moveWithCells="1">
                  <from>
                    <xdr:col>1</xdr:col>
                    <xdr:colOff>19050</xdr:colOff>
                    <xdr:row>31</xdr:row>
                    <xdr:rowOff>28575</xdr:rowOff>
                  </from>
                  <to>
                    <xdr:col>1</xdr:col>
                    <xdr:colOff>723900</xdr:colOff>
                    <xdr:row>32</xdr:row>
                    <xdr:rowOff>57150</xdr:rowOff>
                  </to>
                </anchor>
              </controlPr>
            </control>
          </mc:Choice>
        </mc:AlternateContent>
        <mc:AlternateContent xmlns:mc="http://schemas.openxmlformats.org/markup-compatibility/2006">
          <mc:Choice Requires="x14">
            <control shapeId="2052" r:id="rId11" name="Check Box 4">
              <controlPr defaultSize="0" autoFill="0" autoLine="0" autoPict="0">
                <anchor moveWithCells="1">
                  <from>
                    <xdr:col>1</xdr:col>
                    <xdr:colOff>828675</xdr:colOff>
                    <xdr:row>11</xdr:row>
                    <xdr:rowOff>76200</xdr:rowOff>
                  </from>
                  <to>
                    <xdr:col>1</xdr:col>
                    <xdr:colOff>1314450</xdr:colOff>
                    <xdr:row>12</xdr:row>
                    <xdr:rowOff>76200</xdr:rowOff>
                  </to>
                </anchor>
              </controlPr>
            </control>
          </mc:Choice>
        </mc:AlternateContent>
        <mc:AlternateContent xmlns:mc="http://schemas.openxmlformats.org/markup-compatibility/2006">
          <mc:Choice Requires="x14">
            <control shapeId="2053" r:id="rId12" name="Check Box 5">
              <controlPr defaultSize="0" autoFill="0" autoLine="0" autoPict="0">
                <anchor moveWithCells="1">
                  <from>
                    <xdr:col>1</xdr:col>
                    <xdr:colOff>781050</xdr:colOff>
                    <xdr:row>31</xdr:row>
                    <xdr:rowOff>28575</xdr:rowOff>
                  </from>
                  <to>
                    <xdr:col>1</xdr:col>
                    <xdr:colOff>1266825</xdr:colOff>
                    <xdr:row>32</xdr:row>
                    <xdr:rowOff>57150</xdr:rowOff>
                  </to>
                </anchor>
              </controlPr>
            </control>
          </mc:Choice>
        </mc:AlternateContent>
        <mc:AlternateContent xmlns:mc="http://schemas.openxmlformats.org/markup-compatibility/2006">
          <mc:Choice Requires="x14">
            <control shapeId="2055" r:id="rId13" name="Check Box 7">
              <controlPr defaultSize="0" autoFill="0" autoLine="0" autoPict="0">
                <anchor moveWithCells="1">
                  <from>
                    <xdr:col>1</xdr:col>
                    <xdr:colOff>19050</xdr:colOff>
                    <xdr:row>43</xdr:row>
                    <xdr:rowOff>66675</xdr:rowOff>
                  </from>
                  <to>
                    <xdr:col>1</xdr:col>
                    <xdr:colOff>723900</xdr:colOff>
                    <xdr:row>43</xdr:row>
                    <xdr:rowOff>285750</xdr:rowOff>
                  </to>
                </anchor>
              </controlPr>
            </control>
          </mc:Choice>
        </mc:AlternateContent>
        <mc:AlternateContent xmlns:mc="http://schemas.openxmlformats.org/markup-compatibility/2006">
          <mc:Choice Requires="x14">
            <control shapeId="2056" r:id="rId14" name="Check Box 8">
              <controlPr defaultSize="0" autoFill="0" autoLine="0" autoPict="0">
                <anchor moveWithCells="1">
                  <from>
                    <xdr:col>1</xdr:col>
                    <xdr:colOff>971550</xdr:colOff>
                    <xdr:row>43</xdr:row>
                    <xdr:rowOff>47625</xdr:rowOff>
                  </from>
                  <to>
                    <xdr:col>1</xdr:col>
                    <xdr:colOff>1457325</xdr:colOff>
                    <xdr:row>43</xdr:row>
                    <xdr:rowOff>266700</xdr:rowOff>
                  </to>
                </anchor>
              </controlPr>
            </control>
          </mc:Choice>
        </mc:AlternateContent>
        <mc:AlternateContent xmlns:mc="http://schemas.openxmlformats.org/markup-compatibility/2006">
          <mc:Choice Requires="x14">
            <control shapeId="2057" r:id="rId15" name="Check Box 9">
              <controlPr defaultSize="0" autoFill="0" autoLine="0" autoPict="0">
                <anchor moveWithCells="1">
                  <from>
                    <xdr:col>1</xdr:col>
                    <xdr:colOff>9525</xdr:colOff>
                    <xdr:row>62</xdr:row>
                    <xdr:rowOff>28575</xdr:rowOff>
                  </from>
                  <to>
                    <xdr:col>1</xdr:col>
                    <xdr:colOff>714375</xdr:colOff>
                    <xdr:row>63</xdr:row>
                    <xdr:rowOff>57150</xdr:rowOff>
                  </to>
                </anchor>
              </controlPr>
            </control>
          </mc:Choice>
        </mc:AlternateContent>
        <mc:AlternateContent xmlns:mc="http://schemas.openxmlformats.org/markup-compatibility/2006">
          <mc:Choice Requires="x14">
            <control shapeId="2059" r:id="rId16" name="Check Box 11">
              <controlPr defaultSize="0" autoFill="0" autoLine="0" autoPict="0">
                <anchor moveWithCells="1">
                  <from>
                    <xdr:col>1</xdr:col>
                    <xdr:colOff>9525</xdr:colOff>
                    <xdr:row>70</xdr:row>
                    <xdr:rowOff>28575</xdr:rowOff>
                  </from>
                  <to>
                    <xdr:col>1</xdr:col>
                    <xdr:colOff>714375</xdr:colOff>
                    <xdr:row>71</xdr:row>
                    <xdr:rowOff>47625</xdr:rowOff>
                  </to>
                </anchor>
              </controlPr>
            </control>
          </mc:Choice>
        </mc:AlternateContent>
        <mc:AlternateContent xmlns:mc="http://schemas.openxmlformats.org/markup-compatibility/2006">
          <mc:Choice Requires="x14">
            <control shapeId="2060" r:id="rId17" name="Check Box 12">
              <controlPr defaultSize="0" autoFill="0" autoLine="0" autoPict="0">
                <anchor moveWithCells="1">
                  <from>
                    <xdr:col>1</xdr:col>
                    <xdr:colOff>933450</xdr:colOff>
                    <xdr:row>70</xdr:row>
                    <xdr:rowOff>57150</xdr:rowOff>
                  </from>
                  <to>
                    <xdr:col>1</xdr:col>
                    <xdr:colOff>1419225</xdr:colOff>
                    <xdr:row>71</xdr:row>
                    <xdr:rowOff>66675</xdr:rowOff>
                  </to>
                </anchor>
              </controlPr>
            </control>
          </mc:Choice>
        </mc:AlternateContent>
        <mc:AlternateContent xmlns:mc="http://schemas.openxmlformats.org/markup-compatibility/2006">
          <mc:Choice Requires="x14">
            <control shapeId="2064" r:id="rId18" name="Check Box 16">
              <controlPr defaultSize="0" autoFill="0" autoLine="0" autoPict="0">
                <anchor moveWithCells="1">
                  <from>
                    <xdr:col>1</xdr:col>
                    <xdr:colOff>904875</xdr:colOff>
                    <xdr:row>62</xdr:row>
                    <xdr:rowOff>19050</xdr:rowOff>
                  </from>
                  <to>
                    <xdr:col>1</xdr:col>
                    <xdr:colOff>1390650</xdr:colOff>
                    <xdr:row>63</xdr:row>
                    <xdr:rowOff>47625</xdr:rowOff>
                  </to>
                </anchor>
              </controlPr>
            </control>
          </mc:Choice>
        </mc:AlternateContent>
        <mc:AlternateContent xmlns:mc="http://schemas.openxmlformats.org/markup-compatibility/2006">
          <mc:Choice Requires="x14">
            <control shapeId="2066" r:id="rId19" name="Check Box 18">
              <controlPr defaultSize="0" autoFill="0" autoLine="0" autoPict="0">
                <anchor moveWithCells="1">
                  <from>
                    <xdr:col>1</xdr:col>
                    <xdr:colOff>0</xdr:colOff>
                    <xdr:row>86</xdr:row>
                    <xdr:rowOff>28575</xdr:rowOff>
                  </from>
                  <to>
                    <xdr:col>1</xdr:col>
                    <xdr:colOff>704850</xdr:colOff>
                    <xdr:row>87</xdr:row>
                    <xdr:rowOff>0</xdr:rowOff>
                  </to>
                </anchor>
              </controlPr>
            </control>
          </mc:Choice>
        </mc:AlternateContent>
        <mc:AlternateContent xmlns:mc="http://schemas.openxmlformats.org/markup-compatibility/2006">
          <mc:Choice Requires="x14">
            <control shapeId="2067" r:id="rId20" name="Check Box 19">
              <controlPr defaultSize="0" autoFill="0" autoLine="0" autoPict="0">
                <anchor moveWithCells="1">
                  <from>
                    <xdr:col>1</xdr:col>
                    <xdr:colOff>904875</xdr:colOff>
                    <xdr:row>86</xdr:row>
                    <xdr:rowOff>38100</xdr:rowOff>
                  </from>
                  <to>
                    <xdr:col>1</xdr:col>
                    <xdr:colOff>1390650</xdr:colOff>
                    <xdr:row>87</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Text for translation</vt:lpstr>
      <vt:lpstr>Organizacion del evento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Vaida Sinkeviciene</dc:creator>
  <cp:lastModifiedBy>Vaida Sinkeviciene</cp:lastModifiedBy>
  <dcterms:created xsi:type="dcterms:W3CDTF">2023-05-16T07:47:20Z</dcterms:created>
  <dcterms:modified xsi:type="dcterms:W3CDTF">2023-11-10T12:08:11Z</dcterms:modified>
</cp:coreProperties>
</file>