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1TuzgpH2pjzx5MYYLMMkljdeW1T7OCbk\CIRCLE 2\WP 2\R2.3_Tools\Tourism\RP1-1 Promoting the Event\SI - done\"/>
    </mc:Choice>
  </mc:AlternateContent>
  <xr:revisionPtr revIDLastSave="0" documentId="8_{C2832E65-D9A8-476A-9F63-68B10CC81A88}" xr6:coauthVersionLast="47" xr6:coauthVersionMax="47" xr10:uidLastSave="{00000000-0000-0000-0000-000000000000}"/>
  <bookViews>
    <workbookView xWindow="3390" yWindow="-18210" windowWidth="28800" windowHeight="16910" firstSheet="1" activeTab="1" xr2:uid="{E263F437-46C3-4187-8624-C82E9FDAD726}"/>
  </bookViews>
  <sheets>
    <sheet name="Text for translation" sheetId="2" state="hidden" r:id="rId1"/>
    <sheet name="Organizacija dogodk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3" l="1"/>
  <c r="I30" i="3"/>
  <c r="G30" i="3"/>
  <c r="B34" i="3"/>
  <c r="B49" i="3" l="1"/>
  <c r="B45" i="3" l="1"/>
  <c r="I91" i="3" l="1"/>
  <c r="G33" i="3"/>
  <c r="G24" i="3"/>
  <c r="B76" i="3" l="1"/>
  <c r="G86" i="3" l="1"/>
  <c r="G32" i="3" l="1"/>
  <c r="H22" i="3" l="1"/>
  <c r="B68" i="3" l="1"/>
  <c r="B65" i="3"/>
  <c r="B73" i="3" l="1"/>
  <c r="G12" i="3" l="1"/>
  <c r="G17" i="3"/>
  <c r="B14" i="3"/>
  <c r="G22" i="3"/>
  <c r="H20" i="3"/>
  <c r="G20" i="3"/>
  <c r="B89" i="3"/>
  <c r="G89" i="3"/>
  <c r="G84" i="3"/>
  <c r="H17" i="3"/>
  <c r="G69" i="3"/>
  <c r="G63" i="3"/>
  <c r="H51" i="3"/>
  <c r="G51" i="3"/>
  <c r="H48" i="3"/>
  <c r="G48" i="3"/>
  <c r="H46" i="3"/>
  <c r="G46" i="3"/>
  <c r="H15" i="3"/>
  <c r="G15" i="3"/>
  <c r="G43" i="3"/>
</calcChain>
</file>

<file path=xl/sharedStrings.xml><?xml version="1.0" encoding="utf-8"?>
<sst xmlns="http://schemas.openxmlformats.org/spreadsheetml/2006/main" count="74" uniqueCount="64">
  <si>
    <t>Alice Wang</t>
  </si>
  <si>
    <t>Suggest suitable public transport routes from the airport</t>
  </si>
  <si>
    <t>Prevoz</t>
  </si>
  <si>
    <t>Postanite trajnostni udeleženec dogodka - na prizorišče se pripeljite z javnim prevozom! Za vaše udobje smo pripravili povezave, kako priti do nas.</t>
  </si>
  <si>
    <t>Pri izbiri lokacije dogodka je zelo pomembno razmisliti, ali je do nje mogoče priti z javnim prevozom. Če ne, je dobro organizirati prevoze za udeležence dogodka.
Predlagamo vam, da razmislite o naslednjih vidikih:</t>
  </si>
  <si>
    <t>Najbližja avtobusna postaja:</t>
  </si>
  <si>
    <t>Z avtobusne postaje se lahko peljete z:</t>
  </si>
  <si>
    <t>Z letališča se lahko odpravite z:</t>
  </si>
  <si>
    <t>Če prihajate s kolesom ali skuterjem, ga lahko parkirate</t>
  </si>
  <si>
    <t>Gostinstvo</t>
  </si>
  <si>
    <t>od lokalnih proizvajalcev. Imeli boste priložnost uživati v hrani iz</t>
  </si>
  <si>
    <t>Pomembno je, da izberete živilske izdelke / ponudnike gostinskih storitev, ki so čim bližje. Predlagamo, da za dobavo uporabite lokalne proizvajalce.</t>
  </si>
  <si>
    <t>Manj kilometrov za dostavo hrane - manjši ogljični odtis.</t>
  </si>
  <si>
    <t>Pakiranje</t>
  </si>
  <si>
    <t>Skupaj lahko dosežemo več in smo bolj trajnostni! Uporabljajmo posode za večkratno uporabo, za katere bomo ponudili sistem depozita - lahko jih kupite, vrnete in dobite porabljen znesek nazaj. Vredno se je vrniti!</t>
  </si>
  <si>
    <t>Na dogodku, kjer se prodajajo osvežilne pijače, velja udeležencem ponuditi možnost, da prinesejo svoje posode, in jim zagotoviti, da jih lahko brezplačno napolnijo z vodo iz vodnjakov ali določenih polnilnih postaj. Koristno je zagotoviti posode za večkratno uporabo, ki jih je mogoče vrniti s sistemom depozita za ustekleničene pijače. Zagotovite razpoložljivost posebnih zabojnikov za zbiranje embalaže za enkratno uporabo.</t>
  </si>
  <si>
    <t>Predlagamo vam, da upoštevate naslednje vidike:</t>
  </si>
  <si>
    <t>Tu boste lahko napolnili posodice za večkratno uporabo:</t>
  </si>
  <si>
    <t>Tu lahko kupite osvežilne pijače in vrnete posode za večkratno uporabo:</t>
  </si>
  <si>
    <t>Ali boste uporabljali paket za enkratno uporabo? Vrečke za njihovo zbiranje so na voljo na naslednjih mestih:</t>
  </si>
  <si>
    <t>Tiskano gradivo</t>
  </si>
  <si>
    <r>
      <t>Skupaj varčujmo s papirjem! Za dostop do informacij o dogodku/programu preprosto poskenirajte to QR kodo, ali kliknite to povezavo</t>
    </r>
    <r>
      <rPr>
        <sz val="12"/>
        <color rgb="FF000000"/>
        <rFont val="Calibri"/>
        <family val="2"/>
        <scheme val="minor"/>
      </rPr>
      <t>.</t>
    </r>
  </si>
  <si>
    <t>To je super! Prispevali boste k ohranjanju dreves! Ali ste vedeli, da je za izdelavo ene tone papirja potrebnih 24 dreves?</t>
  </si>
  <si>
    <t>Smo del krožnega gospodarstva, ki varuje naravo, zato za tiskanje informacij o dogodkih uporabljamo recikliran papir.</t>
  </si>
  <si>
    <t>Razmislite o uporabi elektronskih informacijskih virov, pri čemer lahko učinkovito uporabite QR kode, ali spletne povezave. Raziščite tudi možnost uporabe recikliranega papirja.</t>
  </si>
  <si>
    <t>Spominki</t>
  </si>
  <si>
    <t>Oblecite se v naše blago in podprite krožno gospodarstvo! Med dogodkom vam bomo ponudili spominke iz recikliranih materialov. Našli boste</t>
  </si>
  <si>
    <t>To je odlična priložnost za nakup elegantnih izdelkov in podporo trajnostnim blagovnim znamkam.</t>
  </si>
  <si>
    <t>Zmanjšanje emisij vode, energije in CO2 ter prevzemanje odgovornosti za planet je le nekaj pomembnih vidikov, ki vas morajo spodbuditi, da razmislite o podpori podjetjem, ki sodelujejo v krožnem gospodarstvu in uporabljajo reciklirane materiale. Ali ste vedeli, da je za izdelavo nove bombažne majice potrebnih približno 2700 litrov vode? Ta količina vode bi zadostovala za eno osebo v povprečju za 900 dni. Podpirajte majhne in ustvarjalne trajnostne blagovne znamke, sodelujte s strankami pri odkrivanju njihovih želenih spominkov in skupaj ustvarite nove izvirne izdelke iz recikliranih materialov.
Zato razmislite:</t>
  </si>
  <si>
    <t>To je super! Ne boste spodbujali potrošnje. Vendar se ozrite okoli sebe, morda nameravate zamenjati ali dopolniti svoja delovna oblačila, vsakodnevne predmete? Ali bi to lahko bili trajnostni izdelki?</t>
  </si>
  <si>
    <t>CIRCLE Ustvarjalec objave dogodka: Praktično orodje za mala podjetja v turistični industriji</t>
  </si>
  <si>
    <t>Predlagano besedilo za vaš oglas/objavo/članek</t>
  </si>
  <si>
    <t>Ali je lokacija dogodka lahko dostopna z javnim prevozom?</t>
  </si>
  <si>
    <t>Predlagajte primerne poti javnega prevoza/avtobusna postajališča.</t>
  </si>
  <si>
    <t>Kolo ali skuter lahko parkirate na teh mestih (zapišite jih)</t>
  </si>
  <si>
    <t>, kako bo vaša izbira zmanjšala ogljični odtis in vpliv na okolje.</t>
  </si>
  <si>
    <t>Če organizirate pogostitev, upoštevajte naslednje:</t>
  </si>
  <si>
    <t>Ali boste izbrali lokalne dobavitelje izdelkov?</t>
  </si>
  <si>
    <t xml:space="preserve">Razmislite o lokalnih proizvajalcih, katerih izdelke boste ponujali, </t>
  </si>
  <si>
    <t>in jih vpišite na seznam.</t>
  </si>
  <si>
    <t>emisije pri prevozu živil.</t>
  </si>
  <si>
    <t>Ali boste na prizorišču dogodka prodajali osvežilne pijače?</t>
  </si>
  <si>
    <t>Tu bo mogoče napolniti plastenke z vodo (napišite ali dodajte zemljevid predlaganih brezplačnih vodovodnih pip ali začasnih mest za ta namen).</t>
  </si>
  <si>
    <t>Tu bo mogoče kupiti pijačo in dodati kozarce (dodajte zemljevid z označenimi točkami)</t>
  </si>
  <si>
    <t>Tu bo mogoče kupiti osvežilne pijače in vrniti posode za večkratno uporabo (dodajte zemljevid z označenimi točkami)</t>
  </si>
  <si>
    <t>Ugotovite, kako lahko plastika po vaši zaslugi postane del krožnega</t>
  </si>
  <si>
    <t>gospodarstva.</t>
  </si>
  <si>
    <t>Ali boste med dogodkom tiskali letake/brošure/programe? Ali ste razmislili o možnosti, da jih ali del njih nadomestite z elektronskimi različicami?</t>
  </si>
  <si>
    <t>Ali ste razmislili o uporabi recikliranega papirja za tiskane informacije o dogodku?</t>
  </si>
  <si>
    <t>Ali uporabljate papir pri drugih dejavnostih? Razmislite o uporabi recikliranega papirja.</t>
  </si>
  <si>
    <r>
      <t xml:space="preserve">Ali veste, da je za proizvodnjo ene tone papirja potrebnih </t>
    </r>
    <r>
      <rPr>
        <b/>
        <sz val="11"/>
        <color theme="1"/>
        <rFont val="Calibri"/>
        <family val="2"/>
        <scheme val="minor"/>
      </rPr>
      <t>do 24 dreves</t>
    </r>
    <r>
      <rPr>
        <sz val="11"/>
        <color theme="1"/>
        <rFont val="Calibri"/>
        <family val="2"/>
        <scheme val="minor"/>
      </rPr>
      <t>?</t>
    </r>
  </si>
  <si>
    <t xml:space="preserve">Preberite pomembna dejstva o papirju, količini dreves, posekanih za njegovo izdelavo, in vplivu </t>
  </si>
  <si>
    <t xml:space="preserve">na naš planet, ki jih je predstavila mlada govornica na TedExu </t>
  </si>
  <si>
    <t>Ali nameravate med dogodkom prodajati spominke ali promocijske predmete? Ali razmišljate o možnosti sodelovanja z dobavitelji, ki ponujajo spominke in promocijsko blago (kot so majice, vrečke) iz recikliranih materialov?</t>
  </si>
  <si>
    <t xml:space="preserve">Ali nameravate med dogodkom prodajati spominke ali promocijske predmete? Ali razmišljate o </t>
  </si>
  <si>
    <t xml:space="preserve">možnosti sodelovanja z dobavitelji, ki ponujajo spominke in promocijsko blago (kot so majice, vrečke) </t>
  </si>
  <si>
    <t>iz recikliranih materialov?</t>
  </si>
  <si>
    <r>
      <t>Kakšne spominke iz recikliranih materialov boste ponujali med dogodkom (</t>
    </r>
    <r>
      <rPr>
        <i/>
        <sz val="11"/>
        <color theme="1"/>
        <rFont val="Calibri"/>
        <family val="2"/>
        <scheme val="minor"/>
      </rPr>
      <t>na primer majice s kul dizajnom s 70-odstotno recikliranimi plastenkami/ 100-odstotno recikliranim bombažem/ 100-odstotno recikliranimi skodelicami za kavo itd.</t>
    </r>
    <r>
      <rPr>
        <sz val="11"/>
        <color theme="1"/>
        <rFont val="Calibri"/>
        <family val="2"/>
        <scheme val="minor"/>
      </rPr>
      <t>):</t>
    </r>
  </si>
  <si>
    <t xml:space="preserve">Poiščite navdih in se naučite, kako in zakaj podjetja pri proizvodnji tekstila uporabljajo reciklirane
recycled materials in textile production </t>
  </si>
  <si>
    <t xml:space="preserve">Odkrijte ustvarjalne in trajnostne rešitve, </t>
  </si>
  <si>
    <t>ki jih lahko uporabite za predmete, kot so</t>
  </si>
  <si>
    <t>skodelice.</t>
  </si>
  <si>
    <t>Raziščite možnost uporabe recikliranega papirja.</t>
  </si>
  <si>
    <t xml:space="preserve">Cenimo trajnost in njena načela, zato vam priporočamo, da izberete izdelke / obroke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</si>
</sst>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FF990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454545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8"/>
      <color rgb="FF000000"/>
      <name val="Segoe UI"/>
      <family val="2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3FFF3"/>
        <bgColor indexed="64"/>
      </patternFill>
    </fill>
    <fill>
      <patternFill patternType="solid">
        <fgColor rgb="FFFFF9E7"/>
        <bgColor indexed="64"/>
      </patternFill>
    </fill>
    <fill>
      <patternFill patternType="solid">
        <fgColor rgb="FFF2FFF3"/>
        <bgColor indexed="64"/>
      </patternFill>
    </fill>
    <fill>
      <patternFill patternType="solid">
        <fgColor rgb="FFE4EFF8"/>
        <bgColor indexed="64"/>
      </patternFill>
    </fill>
    <fill>
      <patternFill patternType="solid">
        <fgColor rgb="FFFFF7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E7F1F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98">
    <xf numFmtId="0" fontId="0" fillId="0" borderId="0" xfId="0"/>
    <xf numFmtId="0" fontId="5" fillId="0" borderId="0" xfId="0" applyFont="1"/>
    <xf numFmtId="0" fontId="7" fillId="2" borderId="0" xfId="0" applyFont="1" applyFill="1"/>
    <xf numFmtId="0" fontId="4" fillId="3" borderId="0" xfId="0" applyFont="1" applyFill="1"/>
    <xf numFmtId="0" fontId="8" fillId="2" borderId="0" xfId="0" applyFont="1" applyFill="1"/>
    <xf numFmtId="0" fontId="8" fillId="2" borderId="2" xfId="0" applyFont="1" applyFill="1" applyBorder="1"/>
    <xf numFmtId="0" fontId="8" fillId="0" borderId="0" xfId="0" applyFont="1"/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0" fontId="8" fillId="3" borderId="0" xfId="0" applyFont="1" applyFill="1"/>
    <xf numFmtId="0" fontId="8" fillId="3" borderId="2" xfId="0" applyFont="1" applyFill="1" applyBorder="1"/>
    <xf numFmtId="0" fontId="8" fillId="3" borderId="1" xfId="0" applyFont="1" applyFill="1" applyBorder="1"/>
    <xf numFmtId="0" fontId="8" fillId="5" borderId="3" xfId="0" applyFont="1" applyFill="1" applyBorder="1"/>
    <xf numFmtId="0" fontId="8" fillId="5" borderId="4" xfId="0" applyFont="1" applyFill="1" applyBorder="1"/>
    <xf numFmtId="0" fontId="8" fillId="5" borderId="0" xfId="0" applyFont="1" applyFill="1"/>
    <xf numFmtId="0" fontId="2" fillId="5" borderId="0" xfId="0" applyFont="1" applyFill="1"/>
    <xf numFmtId="0" fontId="8" fillId="5" borderId="2" xfId="0" applyFont="1" applyFill="1" applyBorder="1"/>
    <xf numFmtId="0" fontId="8" fillId="5" borderId="1" xfId="0" applyFont="1" applyFill="1" applyBorder="1"/>
    <xf numFmtId="0" fontId="8" fillId="5" borderId="0" xfId="0" applyFont="1" applyFill="1" applyAlignment="1">
      <alignment horizontal="left" wrapText="1"/>
    </xf>
    <xf numFmtId="0" fontId="8" fillId="5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11" fillId="5" borderId="0" xfId="0" applyFont="1" applyFill="1"/>
    <xf numFmtId="0" fontId="6" fillId="5" borderId="0" xfId="1" applyFill="1"/>
    <xf numFmtId="0" fontId="8" fillId="5" borderId="5" xfId="0" applyFont="1" applyFill="1" applyBorder="1"/>
    <xf numFmtId="0" fontId="8" fillId="5" borderId="6" xfId="0" applyFont="1" applyFill="1" applyBorder="1"/>
    <xf numFmtId="0" fontId="8" fillId="6" borderId="0" xfId="0" applyFont="1" applyFill="1"/>
    <xf numFmtId="0" fontId="8" fillId="6" borderId="2" xfId="0" applyFont="1" applyFill="1" applyBorder="1"/>
    <xf numFmtId="0" fontId="2" fillId="6" borderId="0" xfId="0" applyFont="1" applyFill="1"/>
    <xf numFmtId="0" fontId="12" fillId="6" borderId="0" xfId="0" applyFont="1" applyFill="1"/>
    <xf numFmtId="0" fontId="6" fillId="6" borderId="0" xfId="1" applyFill="1"/>
    <xf numFmtId="0" fontId="6" fillId="6" borderId="0" xfId="1" applyFill="1" applyBorder="1"/>
    <xf numFmtId="0" fontId="8" fillId="4" borderId="0" xfId="0" applyFont="1" applyFill="1"/>
    <xf numFmtId="0" fontId="2" fillId="4" borderId="0" xfId="0" applyFont="1" applyFill="1"/>
    <xf numFmtId="0" fontId="8" fillId="4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0" fontId="8" fillId="6" borderId="5" xfId="0" applyFont="1" applyFill="1" applyBorder="1"/>
    <xf numFmtId="0" fontId="8" fillId="6" borderId="6" xfId="0" applyFont="1" applyFill="1" applyBorder="1"/>
    <xf numFmtId="0" fontId="8" fillId="7" borderId="0" xfId="0" applyFont="1" applyFill="1"/>
    <xf numFmtId="0" fontId="8" fillId="7" borderId="2" xfId="0" applyFont="1" applyFill="1" applyBorder="1"/>
    <xf numFmtId="0" fontId="8" fillId="2" borderId="5" xfId="0" applyFont="1" applyFill="1" applyBorder="1"/>
    <xf numFmtId="0" fontId="8" fillId="2" borderId="6" xfId="0" applyFont="1" applyFill="1" applyBorder="1"/>
    <xf numFmtId="0" fontId="8" fillId="4" borderId="5" xfId="0" applyFont="1" applyFill="1" applyBorder="1"/>
    <xf numFmtId="0" fontId="2" fillId="7" borderId="0" xfId="0" applyFont="1" applyFill="1"/>
    <xf numFmtId="0" fontId="8" fillId="7" borderId="0" xfId="0" applyFont="1" applyFill="1" applyAlignment="1">
      <alignment vertical="top" wrapText="1"/>
    </xf>
    <xf numFmtId="0" fontId="8" fillId="7" borderId="0" xfId="0" applyFont="1" applyFill="1" applyAlignment="1">
      <alignment vertical="top"/>
    </xf>
    <xf numFmtId="0" fontId="6" fillId="7" borderId="0" xfId="1" applyFill="1"/>
    <xf numFmtId="0" fontId="8" fillId="7" borderId="0" xfId="0" applyFont="1" applyFill="1" applyAlignment="1">
      <alignment horizontal="right"/>
    </xf>
    <xf numFmtId="0" fontId="8" fillId="7" borderId="5" xfId="0" applyFont="1" applyFill="1" applyBorder="1"/>
    <xf numFmtId="0" fontId="6" fillId="7" borderId="5" xfId="1" applyFill="1" applyBorder="1"/>
    <xf numFmtId="0" fontId="8" fillId="7" borderId="6" xfId="0" applyFont="1" applyFill="1" applyBorder="1"/>
    <xf numFmtId="0" fontId="9" fillId="3" borderId="0" xfId="0" applyFont="1" applyFill="1"/>
    <xf numFmtId="0" fontId="2" fillId="3" borderId="0" xfId="0" applyFont="1" applyFill="1"/>
    <xf numFmtId="0" fontId="8" fillId="2" borderId="3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right"/>
    </xf>
    <xf numFmtId="0" fontId="6" fillId="3" borderId="0" xfId="1" applyFill="1" applyAlignment="1">
      <alignment horizontal="left"/>
    </xf>
    <xf numFmtId="0" fontId="8" fillId="6" borderId="0" xfId="0" applyFont="1" applyFill="1" applyAlignment="1">
      <alignment horizontal="left" wrapText="1"/>
    </xf>
    <xf numFmtId="0" fontId="14" fillId="7" borderId="0" xfId="0" applyFont="1" applyFill="1"/>
    <xf numFmtId="0" fontId="14" fillId="3" borderId="0" xfId="0" applyFont="1" applyFill="1"/>
    <xf numFmtId="0" fontId="7" fillId="3" borderId="0" xfId="0" applyFont="1" applyFill="1"/>
    <xf numFmtId="0" fontId="6" fillId="4" borderId="0" xfId="1" applyFill="1" applyAlignment="1">
      <alignment horizontal="right" vertical="top"/>
    </xf>
    <xf numFmtId="0" fontId="6" fillId="3" borderId="0" xfId="1" applyFill="1" applyAlignment="1">
      <alignment horizontal="right"/>
    </xf>
    <xf numFmtId="0" fontId="8" fillId="6" borderId="0" xfId="0" applyFont="1" applyFill="1" applyAlignment="1">
      <alignment vertical="top"/>
    </xf>
    <xf numFmtId="0" fontId="16" fillId="0" borderId="0" xfId="0" applyFont="1"/>
    <xf numFmtId="0" fontId="7" fillId="2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wrapText="1"/>
    </xf>
    <xf numFmtId="0" fontId="8" fillId="2" borderId="3" xfId="0" applyFont="1" applyFill="1" applyBorder="1"/>
    <xf numFmtId="0" fontId="8" fillId="2" borderId="4" xfId="0" applyFont="1" applyFill="1" applyBorder="1"/>
    <xf numFmtId="0" fontId="8" fillId="4" borderId="3" xfId="0" applyFont="1" applyFill="1" applyBorder="1"/>
    <xf numFmtId="0" fontId="3" fillId="2" borderId="0" xfId="0" applyFont="1" applyFill="1" applyAlignment="1">
      <alignment vertical="top"/>
    </xf>
    <xf numFmtId="0" fontId="5" fillId="0" borderId="10" xfId="0" applyFont="1" applyBorder="1" applyAlignment="1">
      <alignment wrapText="1"/>
    </xf>
    <xf numFmtId="0" fontId="18" fillId="0" borderId="10" xfId="0" applyFont="1" applyBorder="1" applyAlignment="1">
      <alignment wrapText="1"/>
    </xf>
    <xf numFmtId="0" fontId="8" fillId="3" borderId="0" xfId="0" applyFont="1" applyFill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16" fillId="0" borderId="0" xfId="0" applyFont="1" applyAlignment="1">
      <alignment horizontal="left" wrapText="1"/>
    </xf>
    <xf numFmtId="0" fontId="8" fillId="6" borderId="0" xfId="0" applyFont="1" applyFill="1" applyAlignment="1">
      <alignment horizontal="left" wrapText="1"/>
    </xf>
    <xf numFmtId="0" fontId="2" fillId="5" borderId="0" xfId="0" applyFont="1" applyFill="1" applyAlignment="1">
      <alignment horizontal="left" wrapText="1"/>
    </xf>
    <xf numFmtId="0" fontId="8" fillId="5" borderId="0" xfId="0" applyFont="1" applyFill="1" applyAlignment="1">
      <alignment horizontal="left" wrapText="1"/>
    </xf>
    <xf numFmtId="0" fontId="8" fillId="5" borderId="0" xfId="0" applyFont="1" applyFill="1" applyAlignment="1">
      <alignment horizontal="left" vertical="top" wrapText="1"/>
    </xf>
    <xf numFmtId="0" fontId="8" fillId="5" borderId="0" xfId="0" applyFont="1" applyFill="1" applyAlignment="1">
      <alignment horizontal="left"/>
    </xf>
    <xf numFmtId="0" fontId="8" fillId="5" borderId="0" xfId="0" applyFont="1" applyFill="1" applyAlignment="1">
      <alignment horizontal="left" vertical="top"/>
    </xf>
    <xf numFmtId="0" fontId="8" fillId="4" borderId="0" xfId="0" applyFont="1" applyFill="1" applyAlignment="1">
      <alignment horizontal="left" wrapText="1"/>
    </xf>
    <xf numFmtId="0" fontId="8" fillId="5" borderId="0" xfId="0" applyFont="1" applyFill="1" applyAlignment="1">
      <alignment horizontal="right"/>
    </xf>
    <xf numFmtId="0" fontId="10" fillId="8" borderId="0" xfId="0" applyFont="1" applyFill="1" applyAlignment="1">
      <alignment horizontal="center" wrapText="1"/>
    </xf>
    <xf numFmtId="0" fontId="2" fillId="4" borderId="0" xfId="0" applyFont="1" applyFill="1" applyAlignment="1">
      <alignment horizontal="left" wrapText="1"/>
    </xf>
    <xf numFmtId="0" fontId="8" fillId="4" borderId="0" xfId="0" applyFont="1" applyFill="1" applyAlignment="1">
      <alignment horizontal="center"/>
    </xf>
    <xf numFmtId="0" fontId="8" fillId="3" borderId="0" xfId="0" applyFont="1" applyFill="1" applyAlignment="1">
      <alignment horizontal="left"/>
    </xf>
    <xf numFmtId="0" fontId="8" fillId="4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wrapText="1"/>
    </xf>
    <xf numFmtId="0" fontId="17" fillId="0" borderId="0" xfId="0" applyFont="1" applyAlignment="1">
      <alignment horizontal="center"/>
    </xf>
    <xf numFmtId="0" fontId="8" fillId="7" borderId="7" xfId="0" applyFont="1" applyFill="1" applyBorder="1" applyAlignment="1">
      <alignment horizontal="left" vertical="top"/>
    </xf>
    <xf numFmtId="0" fontId="8" fillId="7" borderId="8" xfId="0" applyFont="1" applyFill="1" applyBorder="1" applyAlignment="1">
      <alignment horizontal="left" vertical="top"/>
    </xf>
    <xf numFmtId="0" fontId="8" fillId="7" borderId="9" xfId="0" applyFont="1" applyFill="1" applyBorder="1" applyAlignment="1">
      <alignment horizontal="left" vertical="top"/>
    </xf>
    <xf numFmtId="0" fontId="8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left" wrapText="1"/>
    </xf>
    <xf numFmtId="0" fontId="8" fillId="7" borderId="0" xfId="0" applyFont="1" applyFill="1" applyAlignment="1">
      <alignment horizontal="right" wrapText="1"/>
    </xf>
    <xf numFmtId="0" fontId="8" fillId="6" borderId="0" xfId="0" applyFont="1" applyFill="1" applyAlignment="1">
      <alignment horizontal="left" vertical="top" wrapText="1"/>
    </xf>
    <xf numFmtId="0" fontId="8" fillId="6" borderId="0" xfId="0" applyFont="1" applyFill="1" applyAlignment="1">
      <alignment horizontal="right" wrapText="1"/>
    </xf>
  </cellXfs>
  <cellStyles count="2">
    <cellStyle name="Hyperlink" xfId="1" builtinId="8"/>
    <cellStyle name="Normal" xfId="0" builtinId="0"/>
  </cellStyles>
  <dxfs count="36">
    <dxf>
      <font>
        <color rgb="FFFFFFEB"/>
      </font>
      <fill>
        <patternFill>
          <bgColor rgb="FFFFF9E7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E4EFF8"/>
      </font>
      <fill>
        <patternFill>
          <bgColor rgb="FFE4EFF8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E4EFF8"/>
      </font>
      <fill>
        <patternFill>
          <bgColor rgb="FFE4EFF8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E4EFF8"/>
      </font>
      <fill>
        <patternFill>
          <bgColor rgb="FFE4EFF8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E4EFF8"/>
      </font>
      <fill>
        <patternFill>
          <bgColor rgb="FFE4EFF8"/>
        </patternFill>
      </fill>
    </dxf>
    <dxf>
      <font>
        <color rgb="FFFFF7FF"/>
      </font>
      <fill>
        <patternFill>
          <bgColor rgb="FFFFF7FF"/>
        </patternFill>
      </fill>
    </dxf>
    <dxf>
      <font>
        <color rgb="FFF2FFF3"/>
      </font>
      <fill>
        <patternFill>
          <bgColor rgb="FFF2FFF3"/>
        </patternFill>
      </fill>
    </dxf>
    <dxf>
      <font>
        <color rgb="FFF2FFF3"/>
      </font>
      <fill>
        <patternFill>
          <bgColor rgb="FFF2FFF3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F2FFF3"/>
      </font>
      <fill>
        <patternFill>
          <bgColor rgb="FFF2FFF3"/>
        </patternFill>
      </fill>
    </dxf>
    <dxf>
      <font>
        <color rgb="FFF2FFF3"/>
      </font>
      <fill>
        <patternFill>
          <bgColor rgb="FFF2FFF3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FFFFEB"/>
      </font>
      <fill>
        <patternFill>
          <bgColor rgb="FFFFFFEB"/>
        </patternFill>
      </fill>
    </dxf>
    <dxf>
      <font>
        <color rgb="FFFFFFEB"/>
      </font>
      <fill>
        <patternFill>
          <bgColor rgb="FFFFFFEB"/>
        </patternFill>
      </fill>
    </dxf>
    <dxf>
      <font>
        <color rgb="FFFFF7FF"/>
      </font>
      <fill>
        <patternFill>
          <bgColor rgb="FFFFF7FF"/>
        </patternFill>
      </fill>
    </dxf>
    <dxf>
      <font>
        <color rgb="FFE4EFF8"/>
      </font>
      <fill>
        <patternFill>
          <bgColor rgb="FFE4EFF8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E4EFF8"/>
      </font>
      <fill>
        <patternFill>
          <bgColor rgb="FFE4EFF8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FFF9E7"/>
      </font>
      <fill>
        <patternFill>
          <bgColor rgb="FFFFF9E7"/>
        </patternFill>
      </fill>
    </dxf>
    <dxf>
      <font>
        <color rgb="FFFFFFEB"/>
      </font>
      <fill>
        <patternFill>
          <bgColor rgb="FFFFF9E7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F2FFF3"/>
      </font>
      <fill>
        <patternFill>
          <bgColor rgb="FFF2FFF3"/>
        </patternFill>
      </fill>
    </dxf>
    <dxf>
      <font>
        <color rgb="FFFFFFEB"/>
      </font>
      <fill>
        <patternFill>
          <bgColor rgb="FFFFFFEB"/>
        </patternFill>
      </fill>
    </dxf>
    <dxf>
      <font>
        <color rgb="FFFFF7FF"/>
      </font>
      <fill>
        <patternFill>
          <bgColor rgb="FFFFF7FF"/>
        </patternFill>
      </fill>
    </dxf>
    <dxf>
      <font>
        <color rgb="FFE4EFF8"/>
      </font>
      <fill>
        <patternFill>
          <bgColor rgb="FFE4EFF8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rgb="FFFFF9E7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F2FFF3"/>
      </font>
      <fill>
        <patternFill>
          <bgColor rgb="FFF2FFF3"/>
        </patternFill>
      </fill>
    </dxf>
  </dxfs>
  <tableStyles count="0" defaultTableStyle="TableStyleMedium2" defaultPivotStyle="PivotStyleLight16"/>
  <colors>
    <mruColors>
      <color rgb="FFFFFFEB"/>
      <color rgb="FFFFF9E7"/>
      <color rgb="FFE7F1F9"/>
      <color rgb="FFF2FFF3"/>
      <color rgb="FFFFF7FF"/>
      <color rgb="FFFFFFFF"/>
      <color rgb="FFFFF3FF"/>
      <color rgb="FFE4EFF8"/>
      <color rgb="FFFFF2E5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'Text for translation'!$A$4" lockText="1" noThreeD="1"/>
</file>

<file path=xl/ctrlProps/ctrlProp10.xml><?xml version="1.0" encoding="utf-8"?>
<formControlPr xmlns="http://schemas.microsoft.com/office/spreadsheetml/2009/9/main" objectType="CheckBox" fmlaLink="'Text for translation'!$A$30" lockText="1" noThreeD="1"/>
</file>

<file path=xl/ctrlProps/ctrlProp11.xml><?xml version="1.0" encoding="utf-8"?>
<formControlPr xmlns="http://schemas.microsoft.com/office/spreadsheetml/2009/9/main" objectType="CheckBox" fmlaLink="'Text for translation'!$A$36" lockText="1" noThreeD="1"/>
</file>

<file path=xl/ctrlProps/ctrlProp12.xml><?xml version="1.0" encoding="utf-8"?>
<formControlPr xmlns="http://schemas.microsoft.com/office/spreadsheetml/2009/9/main" objectType="CheckBox" fmlaLink="'Text for translation'!$A$38" lockText="1" noThreeD="1"/>
</file>

<file path=xl/ctrlProps/ctrlProp2.xml><?xml version="1.0" encoding="utf-8"?>
<formControlPr xmlns="http://schemas.microsoft.com/office/spreadsheetml/2009/9/main" objectType="CheckBox" fmlaLink="'Text for translation'!$A$13" lockText="1" noThreeD="1"/>
</file>

<file path=xl/ctrlProps/ctrlProp3.xml><?xml version="1.0" encoding="utf-8"?>
<formControlPr xmlns="http://schemas.microsoft.com/office/spreadsheetml/2009/9/main" objectType="CheckBox" fmlaLink="'Text for translation'!$A$5" lockText="1" noThreeD="1"/>
</file>

<file path=xl/ctrlProps/ctrlProp4.xml><?xml version="1.0" encoding="utf-8"?>
<formControlPr xmlns="http://schemas.microsoft.com/office/spreadsheetml/2009/9/main" objectType="CheckBox" fmlaLink="'Text for translation'!$A$14" lockText="1" noThreeD="1"/>
</file>

<file path=xl/ctrlProps/ctrlProp5.xml><?xml version="1.0" encoding="utf-8"?>
<formControlPr xmlns="http://schemas.microsoft.com/office/spreadsheetml/2009/9/main" objectType="CheckBox" fmlaLink="'Text for translation'!$A$20" lockText="1" noThreeD="1"/>
</file>

<file path=xl/ctrlProps/ctrlProp6.xml><?xml version="1.0" encoding="utf-8"?>
<formControlPr xmlns="http://schemas.microsoft.com/office/spreadsheetml/2009/9/main" objectType="CheckBox" fmlaLink="'Text for translation'!$A$21" lockText="1" noThreeD="1"/>
</file>

<file path=xl/ctrlProps/ctrlProp7.xml><?xml version="1.0" encoding="utf-8"?>
<formControlPr xmlns="http://schemas.microsoft.com/office/spreadsheetml/2009/9/main" objectType="CheckBox" fmlaLink="'Text for translation'!$A$29" lockText="1" noThreeD="1"/>
</file>

<file path=xl/ctrlProps/ctrlProp8.xml><?xml version="1.0" encoding="utf-8"?>
<formControlPr xmlns="http://schemas.microsoft.com/office/spreadsheetml/2009/9/main" objectType="CheckBox" fmlaLink="'Text for translation'!$A$31" lockText="1" noThreeD="1"/>
</file>

<file path=xl/ctrlProps/ctrlProp9.xml><?xml version="1.0" encoding="utf-8"?>
<formControlPr xmlns="http://schemas.microsoft.com/office/spreadsheetml/2009/9/main" objectType="CheckBox" fmlaLink="'Text for translation'!$A$32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11</xdr:row>
          <xdr:rowOff>9525</xdr:rowOff>
        </xdr:from>
        <xdr:to>
          <xdr:col>1</xdr:col>
          <xdr:colOff>742950</xdr:colOff>
          <xdr:row>12</xdr:row>
          <xdr:rowOff>114300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28575</xdr:rowOff>
        </xdr:from>
        <xdr:to>
          <xdr:col>1</xdr:col>
          <xdr:colOff>723900</xdr:colOff>
          <xdr:row>32</xdr:row>
          <xdr:rowOff>57150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828675</xdr:colOff>
          <xdr:row>11</xdr:row>
          <xdr:rowOff>76200</xdr:rowOff>
        </xdr:from>
        <xdr:to>
          <xdr:col>1</xdr:col>
          <xdr:colOff>1314450</xdr:colOff>
          <xdr:row>12</xdr:row>
          <xdr:rowOff>76200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781050</xdr:colOff>
          <xdr:row>31</xdr:row>
          <xdr:rowOff>28575</xdr:rowOff>
        </xdr:from>
        <xdr:to>
          <xdr:col>1</xdr:col>
          <xdr:colOff>1266825</xdr:colOff>
          <xdr:row>32</xdr:row>
          <xdr:rowOff>57150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66675</xdr:rowOff>
        </xdr:from>
        <xdr:to>
          <xdr:col>1</xdr:col>
          <xdr:colOff>723900</xdr:colOff>
          <xdr:row>43</xdr:row>
          <xdr:rowOff>285750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971550</xdr:colOff>
          <xdr:row>43</xdr:row>
          <xdr:rowOff>47625</xdr:rowOff>
        </xdr:from>
        <xdr:to>
          <xdr:col>1</xdr:col>
          <xdr:colOff>1457325</xdr:colOff>
          <xdr:row>43</xdr:row>
          <xdr:rowOff>266700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62</xdr:row>
          <xdr:rowOff>28575</xdr:rowOff>
        </xdr:from>
        <xdr:to>
          <xdr:col>1</xdr:col>
          <xdr:colOff>714375</xdr:colOff>
          <xdr:row>63</xdr:row>
          <xdr:rowOff>57150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70</xdr:row>
          <xdr:rowOff>28575</xdr:rowOff>
        </xdr:from>
        <xdr:to>
          <xdr:col>1</xdr:col>
          <xdr:colOff>714375</xdr:colOff>
          <xdr:row>71</xdr:row>
          <xdr:rowOff>47625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933450</xdr:colOff>
          <xdr:row>70</xdr:row>
          <xdr:rowOff>57150</xdr:rowOff>
        </xdr:from>
        <xdr:to>
          <xdr:col>1</xdr:col>
          <xdr:colOff>1419225</xdr:colOff>
          <xdr:row>71</xdr:row>
          <xdr:rowOff>66675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904875</xdr:colOff>
          <xdr:row>62</xdr:row>
          <xdr:rowOff>19050</xdr:rowOff>
        </xdr:from>
        <xdr:to>
          <xdr:col>1</xdr:col>
          <xdr:colOff>1390650</xdr:colOff>
          <xdr:row>63</xdr:row>
          <xdr:rowOff>47625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86</xdr:row>
          <xdr:rowOff>28575</xdr:rowOff>
        </xdr:from>
        <xdr:to>
          <xdr:col>1</xdr:col>
          <xdr:colOff>704850</xdr:colOff>
          <xdr:row>87</xdr:row>
          <xdr:rowOff>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904875</xdr:colOff>
          <xdr:row>86</xdr:row>
          <xdr:rowOff>38100</xdr:rowOff>
        </xdr:from>
        <xdr:to>
          <xdr:col>1</xdr:col>
          <xdr:colOff>1390650</xdr:colOff>
          <xdr:row>87</xdr:row>
          <xdr:rowOff>9525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xdr:twoCellAnchor editAs="oneCell">
    <xdr:from>
      <xdr:col>3</xdr:col>
      <xdr:colOff>36635</xdr:colOff>
      <xdr:row>0</xdr:row>
      <xdr:rowOff>58615</xdr:rowOff>
    </xdr:from>
    <xdr:to>
      <xdr:col>3</xdr:col>
      <xdr:colOff>916991</xdr:colOff>
      <xdr:row>4</xdr:row>
      <xdr:rowOff>176971</xdr:rowOff>
    </xdr:to>
    <xdr:pic>
      <xdr:nvPicPr>
        <xdr:cNvPr id="3" name="Paveikslėli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7943" y="58615"/>
          <a:ext cx="880356" cy="880356"/>
        </a:xfrm>
        <a:prstGeom prst="rect">
          <a:avLst/>
        </a:prstGeom>
      </xdr:spPr>
    </xdr:pic>
    <xdr:clientData/>
  </xdr:twoCellAnchor>
  <xdr:twoCellAnchor editAs="oneCell">
    <xdr:from>
      <xdr:col>3</xdr:col>
      <xdr:colOff>1421423</xdr:colOff>
      <xdr:row>0</xdr:row>
      <xdr:rowOff>153866</xdr:rowOff>
    </xdr:from>
    <xdr:to>
      <xdr:col>6</xdr:col>
      <xdr:colOff>1765788</xdr:colOff>
      <xdr:row>4</xdr:row>
      <xdr:rowOff>65139</xdr:rowOff>
    </xdr:to>
    <xdr:pic>
      <xdr:nvPicPr>
        <xdr:cNvPr id="5" name="Paveikslėlis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2731" y="153866"/>
          <a:ext cx="3209192" cy="6732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13" Type="http://schemas.openxmlformats.org/officeDocument/2006/relationships/ctrlProp" Target="../ctrlProps/ctrlProp5.xml"/><Relationship Id="rId18" Type="http://schemas.openxmlformats.org/officeDocument/2006/relationships/ctrlProp" Target="../ctrlProps/ctrlProp10.xml"/><Relationship Id="rId3" Type="http://schemas.openxmlformats.org/officeDocument/2006/relationships/hyperlink" Target="https://www.youtube.com/watch?v=waUYdw9wVts&amp;t=602s" TargetMode="External"/><Relationship Id="rId7" Type="http://schemas.openxmlformats.org/officeDocument/2006/relationships/drawing" Target="../drawings/drawing1.xml"/><Relationship Id="rId12" Type="http://schemas.openxmlformats.org/officeDocument/2006/relationships/ctrlProp" Target="../ctrlProps/ctrlProp4.xml"/><Relationship Id="rId17" Type="http://schemas.openxmlformats.org/officeDocument/2006/relationships/ctrlProp" Target="../ctrlProps/ctrlProp9.xml"/><Relationship Id="rId2" Type="http://schemas.openxmlformats.org/officeDocument/2006/relationships/hyperlink" Target="https://www.youtube.com/watch?v=jAqVxsEgWIM&amp;t=90s" TargetMode="External"/><Relationship Id="rId16" Type="http://schemas.openxmlformats.org/officeDocument/2006/relationships/ctrlProp" Target="../ctrlProps/ctrlProp8.xml"/><Relationship Id="rId20" Type="http://schemas.openxmlformats.org/officeDocument/2006/relationships/ctrlProp" Target="../ctrlProps/ctrlProp12.xml"/><Relationship Id="rId1" Type="http://schemas.openxmlformats.org/officeDocument/2006/relationships/hyperlink" Target="https://www.youtube.com/watch?v=wRVWhFWiIaM&amp;ab_channel=TEDxTalks" TargetMode="External"/><Relationship Id="rId6" Type="http://schemas.openxmlformats.org/officeDocument/2006/relationships/printerSettings" Target="../printerSettings/printerSettings1.bin"/><Relationship Id="rId11" Type="http://schemas.openxmlformats.org/officeDocument/2006/relationships/ctrlProp" Target="../ctrlProps/ctrlProp3.xml"/><Relationship Id="rId5" Type="http://schemas.openxmlformats.org/officeDocument/2006/relationships/hyperlink" Target="https://www.youtube.com/watch?v=iO3SA4YyEYU" TargetMode="External"/><Relationship Id="rId15" Type="http://schemas.openxmlformats.org/officeDocument/2006/relationships/ctrlProp" Target="../ctrlProps/ctrlProp7.xml"/><Relationship Id="rId10" Type="http://schemas.openxmlformats.org/officeDocument/2006/relationships/ctrlProp" Target="../ctrlProps/ctrlProp2.xml"/><Relationship Id="rId19" Type="http://schemas.openxmlformats.org/officeDocument/2006/relationships/ctrlProp" Target="../ctrlProps/ctrlProp11.xml"/><Relationship Id="rId4" Type="http://schemas.openxmlformats.org/officeDocument/2006/relationships/hyperlink" Target="https://www.youtube.com/watch?v=kMX7aQpIwl4" TargetMode="External"/><Relationship Id="rId9" Type="http://schemas.openxmlformats.org/officeDocument/2006/relationships/ctrlProp" Target="../ctrlProps/ctrlProp1.xml"/><Relationship Id="rId14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19CE7-C533-4F39-AA9C-9B66D2AAFC84}">
  <dimension ref="A3:AC41"/>
  <sheetViews>
    <sheetView workbookViewId="0">
      <selection activeCell="B18" sqref="B18"/>
    </sheetView>
  </sheetViews>
  <sheetFormatPr defaultColWidth="9.1328125" defaultRowHeight="18" x14ac:dyDescent="0.55000000000000004"/>
  <cols>
    <col min="1" max="1" width="9.1328125" style="1"/>
    <col min="2" max="2" width="148.265625" style="1" customWidth="1"/>
    <col min="3" max="16384" width="9.1328125" style="1"/>
  </cols>
  <sheetData>
    <row r="3" spans="1:29" x14ac:dyDescent="0.55000000000000004">
      <c r="A3" s="1" t="s">
        <v>2</v>
      </c>
    </row>
    <row r="4" spans="1:29" x14ac:dyDescent="0.55000000000000004">
      <c r="A4" s="1" t="b">
        <v>0</v>
      </c>
      <c r="B4" s="1" t="s">
        <v>3</v>
      </c>
    </row>
    <row r="5" spans="1:29" ht="43.5" customHeight="1" x14ac:dyDescent="0.55000000000000004">
      <c r="A5" s="1" t="b">
        <v>0</v>
      </c>
      <c r="B5" s="72" t="s">
        <v>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</row>
    <row r="6" spans="1:29" ht="18.399999999999999" thickBot="1" x14ac:dyDescent="0.6">
      <c r="B6" s="1" t="s">
        <v>5</v>
      </c>
    </row>
    <row r="7" spans="1:29" ht="18.399999999999999" thickBot="1" x14ac:dyDescent="0.6">
      <c r="B7" s="69" t="s">
        <v>6</v>
      </c>
    </row>
    <row r="8" spans="1:29" ht="18.399999999999999" thickBot="1" x14ac:dyDescent="0.6">
      <c r="A8" s="62" t="b">
        <v>0</v>
      </c>
      <c r="B8" s="69" t="s">
        <v>7</v>
      </c>
    </row>
    <row r="9" spans="1:29" ht="18.399999999999999" thickBot="1" x14ac:dyDescent="0.6">
      <c r="B9" s="69" t="s">
        <v>8</v>
      </c>
    </row>
    <row r="12" spans="1:29" ht="18.399999999999999" thickBot="1" x14ac:dyDescent="0.6">
      <c r="A12" s="1" t="s">
        <v>9</v>
      </c>
    </row>
    <row r="13" spans="1:29" ht="18.399999999999999" thickBot="1" x14ac:dyDescent="0.6">
      <c r="A13" s="1" t="b">
        <v>0</v>
      </c>
      <c r="B13" s="69" t="s">
        <v>63</v>
      </c>
    </row>
    <row r="14" spans="1:29" ht="18.399999999999999" thickBot="1" x14ac:dyDescent="0.6">
      <c r="A14" s="1" t="b">
        <v>0</v>
      </c>
      <c r="B14" s="69" t="s">
        <v>10</v>
      </c>
    </row>
    <row r="15" spans="1:29" ht="36.4" thickBot="1" x14ac:dyDescent="0.6">
      <c r="B15" s="69" t="s">
        <v>11</v>
      </c>
    </row>
    <row r="16" spans="1:29" ht="18.399999999999999" thickBot="1" x14ac:dyDescent="0.6">
      <c r="B16" s="69" t="s">
        <v>12</v>
      </c>
    </row>
    <row r="19" spans="1:19" ht="18.399999999999999" thickBot="1" x14ac:dyDescent="0.6">
      <c r="A19" s="1" t="s">
        <v>13</v>
      </c>
    </row>
    <row r="20" spans="1:19" ht="36.4" thickBot="1" x14ac:dyDescent="0.6">
      <c r="A20" s="1" t="b">
        <v>0</v>
      </c>
      <c r="B20" s="69" t="s">
        <v>14</v>
      </c>
    </row>
    <row r="21" spans="1:19" ht="70.5" customHeight="1" thickBot="1" x14ac:dyDescent="0.6">
      <c r="A21" s="1" t="b">
        <v>0</v>
      </c>
      <c r="B21" s="69" t="s">
        <v>15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</row>
    <row r="22" spans="1:19" ht="18.399999999999999" thickBot="1" x14ac:dyDescent="0.6">
      <c r="B22" s="69" t="s">
        <v>16</v>
      </c>
    </row>
    <row r="23" spans="1:19" ht="18.399999999999999" thickBot="1" x14ac:dyDescent="0.6">
      <c r="B23" s="69" t="s">
        <v>17</v>
      </c>
    </row>
    <row r="24" spans="1:19" ht="18.399999999999999" thickBot="1" x14ac:dyDescent="0.6">
      <c r="B24" s="69" t="s">
        <v>18</v>
      </c>
    </row>
    <row r="25" spans="1:19" ht="18.399999999999999" thickBot="1" x14ac:dyDescent="0.6">
      <c r="B25" s="69" t="s">
        <v>19</v>
      </c>
    </row>
    <row r="28" spans="1:19" ht="18.399999999999999" thickBot="1" x14ac:dyDescent="0.6">
      <c r="A28" s="1" t="s">
        <v>20</v>
      </c>
    </row>
    <row r="29" spans="1:19" ht="18.399999999999999" thickBot="1" x14ac:dyDescent="0.6">
      <c r="A29" s="1" t="b">
        <v>0</v>
      </c>
      <c r="B29" s="70" t="s">
        <v>21</v>
      </c>
    </row>
    <row r="30" spans="1:19" ht="18.399999999999999" thickBot="1" x14ac:dyDescent="0.6">
      <c r="A30" s="1" t="b">
        <v>0</v>
      </c>
      <c r="B30" s="69" t="s">
        <v>22</v>
      </c>
    </row>
    <row r="31" spans="1:19" ht="18.399999999999999" thickBot="1" x14ac:dyDescent="0.6">
      <c r="A31" s="1" t="b">
        <v>0</v>
      </c>
      <c r="B31" s="69" t="s">
        <v>23</v>
      </c>
    </row>
    <row r="32" spans="1:19" ht="36.4" thickBot="1" x14ac:dyDescent="0.6">
      <c r="A32" s="1" t="b">
        <v>0</v>
      </c>
      <c r="B32" s="69" t="s">
        <v>24</v>
      </c>
    </row>
    <row r="33" spans="1:7" x14ac:dyDescent="0.55000000000000004">
      <c r="B33" s="1" t="s">
        <v>62</v>
      </c>
    </row>
    <row r="35" spans="1:7" x14ac:dyDescent="0.55000000000000004">
      <c r="A35" s="1" t="s">
        <v>25</v>
      </c>
    </row>
    <row r="36" spans="1:7" x14ac:dyDescent="0.55000000000000004">
      <c r="A36" s="1" t="b">
        <v>0</v>
      </c>
      <c r="B36" s="62" t="s">
        <v>26</v>
      </c>
      <c r="C36" s="62"/>
      <c r="D36" s="62"/>
      <c r="E36" s="62"/>
      <c r="F36" s="62"/>
      <c r="G36" s="62"/>
    </row>
    <row r="37" spans="1:7" x14ac:dyDescent="0.55000000000000004">
      <c r="B37" s="62" t="s">
        <v>27</v>
      </c>
      <c r="C37" s="62"/>
      <c r="D37" s="62"/>
      <c r="E37" s="62"/>
      <c r="F37" s="62"/>
      <c r="G37" s="62"/>
    </row>
    <row r="38" spans="1:7" ht="18.75" customHeight="1" x14ac:dyDescent="0.55000000000000004">
      <c r="A38" s="1" t="b">
        <v>0</v>
      </c>
      <c r="B38" s="74" t="s">
        <v>28</v>
      </c>
      <c r="C38" s="74"/>
      <c r="D38" s="74"/>
      <c r="E38" s="74"/>
      <c r="F38" s="74"/>
      <c r="G38" s="74"/>
    </row>
    <row r="39" spans="1:7" x14ac:dyDescent="0.55000000000000004">
      <c r="B39" s="74"/>
      <c r="C39" s="74"/>
      <c r="D39" s="74"/>
      <c r="E39" s="74"/>
      <c r="F39" s="74"/>
      <c r="G39" s="74"/>
    </row>
    <row r="40" spans="1:7" ht="62.25" customHeight="1" x14ac:dyDescent="0.55000000000000004">
      <c r="B40" s="74"/>
      <c r="C40" s="74"/>
      <c r="D40" s="74"/>
      <c r="E40" s="74"/>
      <c r="F40" s="74"/>
      <c r="G40" s="74"/>
    </row>
    <row r="41" spans="1:7" x14ac:dyDescent="0.55000000000000004">
      <c r="A41" s="1" t="b">
        <v>0</v>
      </c>
      <c r="B41" s="62" t="s">
        <v>29</v>
      </c>
      <c r="C41" s="62"/>
      <c r="D41" s="62"/>
      <c r="E41" s="62"/>
      <c r="F41" s="62"/>
      <c r="G41" s="62"/>
    </row>
  </sheetData>
  <mergeCells count="2">
    <mergeCell ref="B5:AC5"/>
    <mergeCell ref="B38:G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A80C2-6324-4A23-A957-AED57BF1DBE6}">
  <dimension ref="A7:N105"/>
  <sheetViews>
    <sheetView tabSelected="1" zoomScale="130" zoomScaleNormal="130" workbookViewId="0">
      <selection activeCell="B3" sqref="B3"/>
    </sheetView>
  </sheetViews>
  <sheetFormatPr defaultColWidth="9.1328125" defaultRowHeight="14.25" x14ac:dyDescent="0.45"/>
  <cols>
    <col min="1" max="1" width="2.86328125" style="6" customWidth="1"/>
    <col min="2" max="2" width="58.59765625" style="6" customWidth="1"/>
    <col min="3" max="3" width="7.59765625" style="6" customWidth="1"/>
    <col min="4" max="4" width="35.265625" style="6" customWidth="1"/>
    <col min="5" max="5" width="4" style="6" customWidth="1"/>
    <col min="6" max="6" width="3.73046875" style="6" customWidth="1"/>
    <col min="7" max="7" width="35" style="6" customWidth="1"/>
    <col min="8" max="8" width="26.3984375" style="6" customWidth="1"/>
    <col min="9" max="9" width="21" style="6" customWidth="1"/>
    <col min="10" max="16384" width="9.1328125" style="6"/>
  </cols>
  <sheetData>
    <row r="7" spans="1:10" ht="23.25" x14ac:dyDescent="0.7">
      <c r="A7" s="89" t="s">
        <v>30</v>
      </c>
      <c r="B7" s="89"/>
      <c r="C7" s="89"/>
      <c r="D7" s="89"/>
      <c r="E7" s="89"/>
      <c r="F7" s="89"/>
      <c r="G7" s="89"/>
      <c r="H7" s="89"/>
      <c r="I7" s="89"/>
      <c r="J7" s="89"/>
    </row>
    <row r="9" spans="1:10" x14ac:dyDescent="0.45">
      <c r="A9" s="65"/>
      <c r="B9" s="65"/>
      <c r="C9" s="65"/>
      <c r="D9" s="65"/>
      <c r="E9" s="66"/>
      <c r="F9" s="67"/>
      <c r="G9" s="67"/>
      <c r="H9" s="67"/>
      <c r="I9" s="67"/>
      <c r="J9" s="67"/>
    </row>
    <row r="10" spans="1:10" ht="23.25" customHeight="1" x14ac:dyDescent="0.45">
      <c r="A10" s="4"/>
      <c r="B10" s="68" t="s">
        <v>2</v>
      </c>
      <c r="C10" s="68"/>
      <c r="D10" s="4"/>
      <c r="E10" s="5"/>
      <c r="F10" s="31"/>
      <c r="G10" s="32" t="s">
        <v>31</v>
      </c>
      <c r="H10" s="31"/>
      <c r="I10" s="31"/>
      <c r="J10" s="31"/>
    </row>
    <row r="11" spans="1:10" x14ac:dyDescent="0.45">
      <c r="A11" s="4"/>
      <c r="B11" s="2" t="s">
        <v>32</v>
      </c>
      <c r="C11" s="2"/>
      <c r="D11" s="4"/>
      <c r="E11" s="5"/>
      <c r="F11" s="31"/>
      <c r="G11" s="31"/>
      <c r="H11" s="31"/>
      <c r="I11" s="31"/>
      <c r="J11" s="31"/>
    </row>
    <row r="12" spans="1:10" ht="17.25" customHeight="1" x14ac:dyDescent="0.45">
      <c r="A12" s="4"/>
      <c r="B12" s="4"/>
      <c r="C12" s="4"/>
      <c r="D12" s="4"/>
      <c r="E12" s="5"/>
      <c r="F12" s="31"/>
      <c r="G12" s="84">
        <f>IF('Text for translation'!$A$4,'Text for translation'!$B$4,'Organizacija dogodka'!$A$10)</f>
        <v>0</v>
      </c>
      <c r="H12" s="84"/>
      <c r="I12" s="84"/>
      <c r="J12" s="31"/>
    </row>
    <row r="13" spans="1:10" x14ac:dyDescent="0.45">
      <c r="A13" s="4"/>
      <c r="B13" s="4"/>
      <c r="C13" s="4"/>
      <c r="D13" s="4"/>
      <c r="E13" s="5"/>
      <c r="F13" s="31"/>
      <c r="G13" s="84"/>
      <c r="H13" s="84"/>
      <c r="I13" s="84"/>
      <c r="J13" s="31"/>
    </row>
    <row r="14" spans="1:10" x14ac:dyDescent="0.45">
      <c r="A14" s="4"/>
      <c r="B14" s="81">
        <f>IF('Text for translation'!A5,'Text for translation'!B5,'Organizacija dogodka'!A10)</f>
        <v>0</v>
      </c>
      <c r="C14" s="81"/>
      <c r="D14" s="81"/>
      <c r="E14" s="5"/>
      <c r="F14" s="31"/>
      <c r="G14" s="31"/>
      <c r="H14" s="31"/>
      <c r="I14" s="32"/>
      <c r="J14" s="31"/>
    </row>
    <row r="15" spans="1:10" ht="15.75" customHeight="1" x14ac:dyDescent="0.45">
      <c r="A15" s="4"/>
      <c r="B15" s="81"/>
      <c r="C15" s="81"/>
      <c r="D15" s="81"/>
      <c r="E15" s="5"/>
      <c r="F15" s="31"/>
      <c r="G15" s="31">
        <f>IF('Text for translation'!$A$4,'Text for translation'!$B$6,'Organizacija dogodka'!$A$10)</f>
        <v>0</v>
      </c>
      <c r="H15" s="85">
        <f>IF('Text for translation'!$A$4,'Organizacija dogodka'!$D$17,'Organizacija dogodka'!$A$10)</f>
        <v>0</v>
      </c>
      <c r="I15" s="85"/>
      <c r="J15" s="31"/>
    </row>
    <row r="16" spans="1:10" x14ac:dyDescent="0.45">
      <c r="A16" s="4"/>
      <c r="B16" s="81"/>
      <c r="C16" s="81"/>
      <c r="D16" s="81"/>
      <c r="E16" s="5"/>
      <c r="F16" s="31"/>
      <c r="G16" s="31"/>
      <c r="H16" s="31"/>
      <c r="I16" s="31"/>
      <c r="J16" s="31"/>
    </row>
    <row r="17" spans="1:14" ht="13.5" customHeight="1" x14ac:dyDescent="0.45">
      <c r="A17" s="4"/>
      <c r="B17" s="7" t="s">
        <v>5</v>
      </c>
      <c r="C17" s="7"/>
      <c r="D17" s="34"/>
      <c r="E17" s="5"/>
      <c r="F17" s="31"/>
      <c r="G17" s="87">
        <f>IF('Text for translation'!$A$4,'Text for translation'!$B$7,'Organizacija dogodka'!$A$10)</f>
        <v>0</v>
      </c>
      <c r="H17" s="85">
        <f>IF('Text for translation'!$A$4,'Organizacija dogodka'!$D$19,'Organizacija dogodka'!$A$10)</f>
        <v>0</v>
      </c>
      <c r="I17" s="85"/>
      <c r="J17" s="31"/>
    </row>
    <row r="18" spans="1:14" ht="19.5" customHeight="1" x14ac:dyDescent="0.45">
      <c r="A18" s="4"/>
      <c r="B18" s="7"/>
      <c r="C18" s="7"/>
      <c r="D18" s="7"/>
      <c r="E18" s="5"/>
      <c r="F18" s="31"/>
      <c r="G18" s="87"/>
      <c r="H18" s="31"/>
      <c r="I18" s="31"/>
      <c r="J18" s="31"/>
    </row>
    <row r="19" spans="1:14" ht="16.5" customHeight="1" x14ac:dyDescent="0.45">
      <c r="A19" s="4"/>
      <c r="B19" s="63" t="s">
        <v>33</v>
      </c>
      <c r="C19" s="8"/>
      <c r="D19" s="34"/>
      <c r="E19" s="5"/>
      <c r="F19" s="31"/>
      <c r="G19" s="31"/>
      <c r="H19" s="31"/>
      <c r="I19" s="31"/>
      <c r="J19" s="31"/>
    </row>
    <row r="20" spans="1:14" x14ac:dyDescent="0.45">
      <c r="A20" s="4"/>
      <c r="B20" s="63"/>
      <c r="C20" s="8"/>
      <c r="D20" s="8"/>
      <c r="E20" s="5"/>
      <c r="F20" s="31"/>
      <c r="G20" s="33">
        <f>IF('Text for translation'!$A$4,'Text for translation'!$B$8,'Organizacija dogodka'!$A$10)</f>
        <v>0</v>
      </c>
      <c r="H20" s="85">
        <f>IF('Text for translation'!$A$4,'Organizacija dogodka'!$D$21,'Organizacija dogodka'!$A$10)</f>
        <v>0</v>
      </c>
      <c r="I20" s="85"/>
      <c r="J20" s="31"/>
    </row>
    <row r="21" spans="1:14" x14ac:dyDescent="0.45">
      <c r="A21" s="4"/>
      <c r="B21" s="63" t="s">
        <v>1</v>
      </c>
      <c r="C21" s="8"/>
      <c r="D21" s="34"/>
      <c r="E21" s="5"/>
      <c r="F21" s="31"/>
      <c r="G21" s="31"/>
      <c r="H21" s="31"/>
      <c r="I21" s="31"/>
      <c r="J21" s="31"/>
    </row>
    <row r="22" spans="1:14" ht="17.25" customHeight="1" x14ac:dyDescent="0.45">
      <c r="A22" s="4"/>
      <c r="B22" s="63"/>
      <c r="C22" s="8"/>
      <c r="D22" s="7"/>
      <c r="E22" s="5"/>
      <c r="F22" s="31"/>
      <c r="G22" s="81">
        <f>IF('Text for translation'!$A$4,'Text for translation'!$B$9,'Organizacija dogodka'!$A$10)</f>
        <v>0</v>
      </c>
      <c r="H22" s="85">
        <f>IF('Text for translation'!$A$4,'Organizacija dogodka'!$D$23,'Organizacija dogodka'!$A$10)</f>
        <v>0</v>
      </c>
      <c r="I22" s="85"/>
      <c r="J22" s="31"/>
    </row>
    <row r="23" spans="1:14" x14ac:dyDescent="0.45">
      <c r="A23" s="4"/>
      <c r="B23" s="63" t="s">
        <v>34</v>
      </c>
      <c r="C23" s="8"/>
      <c r="D23" s="34"/>
      <c r="E23" s="5"/>
      <c r="F23" s="31"/>
      <c r="G23" s="81"/>
      <c r="H23" s="31"/>
      <c r="I23" s="31"/>
      <c r="J23" s="31"/>
    </row>
    <row r="24" spans="1:14" ht="30" customHeight="1" x14ac:dyDescent="0.55000000000000004">
      <c r="A24" s="4"/>
      <c r="B24" s="8"/>
      <c r="C24" s="8"/>
      <c r="D24" s="52"/>
      <c r="E24" s="5"/>
      <c r="F24" s="31"/>
      <c r="G24" s="59" t="str">
        <f>HYPERLINK("https://www.statista.com/statistics/1185559/carbon-footprint-of-travel-per-kilometer-by-mode-of-transport/","Preverite")</f>
        <v>Preverite</v>
      </c>
      <c r="H24" s="81" t="s">
        <v>35</v>
      </c>
      <c r="I24" s="81"/>
      <c r="J24" s="64"/>
      <c r="K24" s="1"/>
      <c r="L24" s="1"/>
      <c r="M24" s="1"/>
      <c r="N24" s="1"/>
    </row>
    <row r="25" spans="1:14" x14ac:dyDescent="0.45">
      <c r="A25" s="39"/>
      <c r="B25" s="39"/>
      <c r="C25" s="39"/>
      <c r="D25" s="39"/>
      <c r="E25" s="40"/>
      <c r="F25" s="41"/>
      <c r="G25" s="41"/>
      <c r="H25" s="41"/>
      <c r="I25" s="41"/>
      <c r="J25" s="41"/>
    </row>
    <row r="26" spans="1:14" x14ac:dyDescent="0.45">
      <c r="A26" s="9"/>
      <c r="B26" s="9"/>
      <c r="C26" s="9"/>
      <c r="D26" s="9"/>
      <c r="E26" s="10"/>
      <c r="F26" s="9"/>
      <c r="G26" s="9"/>
      <c r="H26" s="9"/>
      <c r="I26" s="9"/>
      <c r="J26" s="9"/>
    </row>
    <row r="27" spans="1:14" x14ac:dyDescent="0.45">
      <c r="A27" s="9"/>
      <c r="B27" s="57" t="s">
        <v>9</v>
      </c>
      <c r="C27" s="3"/>
      <c r="D27" s="9"/>
      <c r="E27" s="10"/>
      <c r="F27" s="9"/>
      <c r="G27" s="51" t="s">
        <v>31</v>
      </c>
      <c r="H27" s="9"/>
      <c r="I27" s="9"/>
      <c r="J27" s="9"/>
    </row>
    <row r="28" spans="1:14" x14ac:dyDescent="0.45">
      <c r="A28" s="9"/>
      <c r="B28" s="57"/>
      <c r="C28" s="3"/>
      <c r="D28" s="9"/>
      <c r="E28" s="10"/>
      <c r="F28" s="9"/>
      <c r="G28" s="9"/>
      <c r="H28" s="9"/>
      <c r="I28" s="50"/>
      <c r="J28" s="9"/>
    </row>
    <row r="29" spans="1:14" ht="18" customHeight="1" x14ac:dyDescent="0.45">
      <c r="A29" s="9"/>
      <c r="B29" s="58" t="s">
        <v>36</v>
      </c>
      <c r="C29" s="9"/>
      <c r="D29" s="9"/>
      <c r="E29" s="10"/>
      <c r="F29" s="9"/>
      <c r="G29" s="9">
        <f>IF('Text for translation'!$A$13,'Text for translation'!$B$13,'Organizacija dogodka'!$A$10)</f>
        <v>0</v>
      </c>
      <c r="H29" s="9"/>
      <c r="I29" s="50"/>
      <c r="J29" s="9"/>
    </row>
    <row r="30" spans="1:14" x14ac:dyDescent="0.45">
      <c r="A30" s="9"/>
      <c r="B30" s="9"/>
      <c r="C30" s="9"/>
      <c r="D30" s="9"/>
      <c r="E30" s="10"/>
      <c r="F30" s="9"/>
      <c r="G30" s="9">
        <f>IF('Text for translation'!$A$13,'Text for translation'!$B$14,'Organizacija dogodka'!$A$10)</f>
        <v>0</v>
      </c>
      <c r="H30" s="9"/>
      <c r="I30" s="71">
        <f>IF('Text for translation'!$A$13,'Organizacija dogodka'!$D$37,'Organizacija dogodka'!$A$10)</f>
        <v>0</v>
      </c>
      <c r="J30" s="9"/>
    </row>
    <row r="31" spans="1:14" x14ac:dyDescent="0.45">
      <c r="A31" s="9"/>
      <c r="B31" s="9" t="s">
        <v>37</v>
      </c>
      <c r="C31" s="9"/>
      <c r="D31" s="9"/>
      <c r="E31" s="10"/>
      <c r="F31" s="9"/>
      <c r="G31" s="9"/>
      <c r="H31" s="9"/>
      <c r="I31" s="71"/>
      <c r="J31" s="9"/>
    </row>
    <row r="32" spans="1:14" x14ac:dyDescent="0.45">
      <c r="A32" s="9"/>
      <c r="B32" s="9"/>
      <c r="C32" s="9"/>
      <c r="D32" s="9"/>
      <c r="E32" s="10"/>
      <c r="F32" s="9"/>
      <c r="G32" s="9">
        <f>IF('Text for translation'!$A$13,'Text for translation'!$B$16,'Organizacija dogodka'!$A$10)</f>
        <v>0</v>
      </c>
      <c r="H32" s="9"/>
      <c r="I32" s="9"/>
      <c r="J32" s="9"/>
    </row>
    <row r="33" spans="1:10" x14ac:dyDescent="0.45">
      <c r="A33" s="9"/>
      <c r="B33" s="9"/>
      <c r="C33" s="9"/>
      <c r="D33" s="9"/>
      <c r="E33" s="10"/>
      <c r="F33" s="9"/>
      <c r="G33" s="60" t="str">
        <f>HYPERLINK("https://www.foodmiles.com/","Preverite")</f>
        <v>Preverite</v>
      </c>
      <c r="H33" s="86" t="s">
        <v>40</v>
      </c>
      <c r="I33" s="86"/>
      <c r="J33" s="9"/>
    </row>
    <row r="34" spans="1:10" x14ac:dyDescent="0.45">
      <c r="A34" s="9"/>
      <c r="B34" s="88">
        <f>IF('Text for translation'!$A$14,'Text for translation'!$B$15,'Organizacija dogodka'!$A$10)</f>
        <v>0</v>
      </c>
      <c r="C34" s="88"/>
      <c r="D34" s="88"/>
      <c r="E34" s="10"/>
      <c r="F34" s="9"/>
      <c r="G34" s="53"/>
      <c r="H34" s="53"/>
      <c r="I34" s="54"/>
      <c r="J34" s="9"/>
    </row>
    <row r="35" spans="1:10" x14ac:dyDescent="0.45">
      <c r="A35" s="9"/>
      <c r="B35" s="88"/>
      <c r="C35" s="88"/>
      <c r="D35" s="88"/>
      <c r="E35" s="10"/>
      <c r="F35" s="9"/>
      <c r="G35" s="9"/>
      <c r="H35" s="9"/>
      <c r="I35" s="9"/>
      <c r="J35" s="9"/>
    </row>
    <row r="36" spans="1:10" x14ac:dyDescent="0.45">
      <c r="A36" s="9"/>
      <c r="B36" s="9"/>
      <c r="C36" s="9"/>
      <c r="D36" s="9"/>
      <c r="E36" s="10"/>
      <c r="F36" s="9"/>
      <c r="G36" s="9"/>
      <c r="H36" s="9"/>
      <c r="I36" s="9"/>
      <c r="J36" s="9"/>
    </row>
    <row r="37" spans="1:10" x14ac:dyDescent="0.45">
      <c r="A37" s="9"/>
      <c r="B37" s="9" t="s">
        <v>38</v>
      </c>
      <c r="C37" s="9"/>
      <c r="D37" s="11"/>
      <c r="E37" s="10"/>
      <c r="F37" s="9"/>
      <c r="G37" s="9"/>
      <c r="H37" s="9"/>
      <c r="I37" s="9"/>
      <c r="J37" s="9"/>
    </row>
    <row r="38" spans="1:10" x14ac:dyDescent="0.45">
      <c r="A38" s="9"/>
      <c r="B38" s="9" t="s">
        <v>39</v>
      </c>
      <c r="C38" s="9"/>
      <c r="D38" s="9"/>
      <c r="E38" s="10"/>
      <c r="F38" s="9"/>
      <c r="G38" s="9"/>
      <c r="H38" s="9"/>
      <c r="I38" s="9"/>
      <c r="J38" s="9"/>
    </row>
    <row r="39" spans="1:10" x14ac:dyDescent="0.45">
      <c r="A39" s="9"/>
      <c r="B39" s="9"/>
      <c r="C39" s="9"/>
      <c r="D39" s="9"/>
      <c r="E39" s="10"/>
      <c r="F39" s="9"/>
      <c r="G39" s="9"/>
      <c r="H39" s="9"/>
      <c r="I39" s="50"/>
      <c r="J39" s="9"/>
    </row>
    <row r="40" spans="1:10" x14ac:dyDescent="0.45">
      <c r="A40" s="12"/>
      <c r="B40" s="12"/>
      <c r="C40" s="12"/>
      <c r="D40" s="12"/>
      <c r="E40" s="13"/>
      <c r="F40" s="12"/>
      <c r="G40" s="12"/>
      <c r="H40" s="12"/>
      <c r="I40" s="12"/>
      <c r="J40" s="12"/>
    </row>
    <row r="41" spans="1:10" x14ac:dyDescent="0.45">
      <c r="A41" s="14"/>
      <c r="B41" s="21" t="s">
        <v>13</v>
      </c>
      <c r="C41" s="15"/>
      <c r="D41" s="14"/>
      <c r="E41" s="16"/>
      <c r="F41" s="14"/>
      <c r="G41" s="15" t="s">
        <v>31</v>
      </c>
      <c r="H41" s="14"/>
      <c r="I41" s="14"/>
      <c r="J41" s="14"/>
    </row>
    <row r="42" spans="1:10" x14ac:dyDescent="0.45">
      <c r="A42" s="14"/>
      <c r="B42" s="14"/>
      <c r="C42" s="14"/>
      <c r="D42" s="14"/>
      <c r="E42" s="16"/>
      <c r="F42" s="14"/>
      <c r="G42" s="15"/>
      <c r="H42" s="14"/>
      <c r="I42" s="14"/>
      <c r="J42" s="14"/>
    </row>
    <row r="43" spans="1:10" ht="15" customHeight="1" x14ac:dyDescent="0.45">
      <c r="A43" s="14"/>
      <c r="B43" s="14" t="s">
        <v>41</v>
      </c>
      <c r="C43" s="14"/>
      <c r="D43" s="14"/>
      <c r="E43" s="16"/>
      <c r="F43" s="14"/>
      <c r="G43" s="76">
        <f>IF('Text for translation'!A20,'Text for translation'!B20,'Organizacija dogodka'!A10)</f>
        <v>0</v>
      </c>
      <c r="H43" s="76"/>
      <c r="I43" s="76"/>
      <c r="J43" s="76"/>
    </row>
    <row r="44" spans="1:10" ht="31.5" customHeight="1" x14ac:dyDescent="0.45">
      <c r="A44" s="14"/>
      <c r="B44" s="14"/>
      <c r="C44" s="83"/>
      <c r="D44" s="83"/>
      <c r="E44" s="16"/>
      <c r="F44" s="14"/>
      <c r="G44" s="76"/>
      <c r="H44" s="76"/>
      <c r="I44" s="76"/>
      <c r="J44" s="76"/>
    </row>
    <row r="45" spans="1:10" ht="11.25" customHeight="1" x14ac:dyDescent="0.45">
      <c r="A45" s="14"/>
      <c r="B45" s="77">
        <f>IF('Text for translation'!$A$21,'Text for translation'!$B$21,'Organizacija dogodka'!$A$10)</f>
        <v>0</v>
      </c>
      <c r="C45" s="77"/>
      <c r="D45" s="77"/>
      <c r="E45" s="16"/>
      <c r="F45" s="14"/>
      <c r="G45" s="14"/>
      <c r="H45" s="14"/>
      <c r="I45" s="14"/>
      <c r="J45" s="14"/>
    </row>
    <row r="46" spans="1:10" ht="31.5" customHeight="1" x14ac:dyDescent="0.45">
      <c r="A46" s="14"/>
      <c r="B46" s="77"/>
      <c r="C46" s="77"/>
      <c r="D46" s="77"/>
      <c r="E46" s="16"/>
      <c r="F46" s="14"/>
      <c r="G46" s="19">
        <f>IF('Text for translation'!$A$20,'Text for translation'!$B$23,'Organizacija dogodka'!$A$10)</f>
        <v>0</v>
      </c>
      <c r="H46" s="79">
        <f>IF('Text for translation'!$A$20,'Organizacija dogodka'!$D$51,'Organizacija dogodka'!$A$10)</f>
        <v>0</v>
      </c>
      <c r="I46" s="79"/>
      <c r="J46" s="14"/>
    </row>
    <row r="47" spans="1:10" ht="15" customHeight="1" x14ac:dyDescent="0.45">
      <c r="A47" s="14"/>
      <c r="B47" s="77"/>
      <c r="C47" s="77"/>
      <c r="D47" s="77"/>
      <c r="E47" s="16"/>
      <c r="F47" s="14"/>
      <c r="G47" s="14"/>
      <c r="H47" s="14"/>
      <c r="I47" s="14"/>
      <c r="J47" s="14"/>
    </row>
    <row r="48" spans="1:10" x14ac:dyDescent="0.45">
      <c r="A48" s="14"/>
      <c r="B48" s="77"/>
      <c r="C48" s="77"/>
      <c r="D48" s="77"/>
      <c r="E48" s="16"/>
      <c r="F48" s="14"/>
      <c r="G48" s="77">
        <f>IF('Text for translation'!$A$20,'Text for translation'!$B$24,'Organizacija dogodka'!$A$10)</f>
        <v>0</v>
      </c>
      <c r="H48" s="80">
        <f>IF('Text for translation'!$A$20,'Organizacija dogodka'!$D$53,'Organizacija dogodka'!$A$10)</f>
        <v>0</v>
      </c>
      <c r="I48" s="80"/>
      <c r="J48" s="14"/>
    </row>
    <row r="49" spans="1:10" x14ac:dyDescent="0.45">
      <c r="A49" s="14"/>
      <c r="B49" s="14">
        <f>IF('Text for translation'!$A$21,'Text for translation'!$B$22,'Organizacija dogodka'!$A$10)</f>
        <v>0</v>
      </c>
      <c r="C49" s="18"/>
      <c r="D49" s="18"/>
      <c r="E49" s="16"/>
      <c r="F49" s="14"/>
      <c r="G49" s="77"/>
      <c r="H49" s="80"/>
      <c r="I49" s="80"/>
      <c r="J49" s="14"/>
    </row>
    <row r="50" spans="1:10" x14ac:dyDescent="0.45">
      <c r="A50" s="14"/>
      <c r="B50" s="14"/>
      <c r="C50" s="14"/>
      <c r="D50" s="14"/>
      <c r="E50" s="16"/>
      <c r="F50" s="14"/>
      <c r="G50" s="14"/>
      <c r="H50" s="14"/>
      <c r="I50" s="14"/>
      <c r="J50" s="14"/>
    </row>
    <row r="51" spans="1:10" ht="42.75" customHeight="1" x14ac:dyDescent="0.45">
      <c r="A51" s="14"/>
      <c r="B51" s="19" t="s">
        <v>42</v>
      </c>
      <c r="C51" s="19"/>
      <c r="D51" s="17"/>
      <c r="E51" s="16"/>
      <c r="F51" s="14"/>
      <c r="G51" s="78">
        <f>IF('Text for translation'!$A$20,'Text for translation'!$B$25,'Organizacija dogodka'!$A$10)</f>
        <v>0</v>
      </c>
      <c r="H51" s="80">
        <f>IF('Text for translation'!$A$20,'Organizacija dogodka'!$D$55,'Organizacija dogodka'!$A$10)</f>
        <v>0</v>
      </c>
      <c r="I51" s="80"/>
      <c r="J51" s="14"/>
    </row>
    <row r="52" spans="1:10" ht="19.5" customHeight="1" x14ac:dyDescent="0.45">
      <c r="A52" s="14"/>
      <c r="B52" s="14"/>
      <c r="C52" s="14"/>
      <c r="D52" s="14"/>
      <c r="E52" s="16"/>
      <c r="F52" s="14"/>
      <c r="G52" s="78"/>
      <c r="H52" s="80"/>
      <c r="I52" s="80"/>
      <c r="J52" s="14"/>
    </row>
    <row r="53" spans="1:10" ht="30" customHeight="1" x14ac:dyDescent="0.45">
      <c r="A53" s="14"/>
      <c r="B53" s="19" t="s">
        <v>43</v>
      </c>
      <c r="C53" s="19"/>
      <c r="D53" s="17"/>
      <c r="E53" s="16"/>
      <c r="F53" s="14"/>
      <c r="G53" s="82" t="s">
        <v>45</v>
      </c>
      <c r="H53" s="82"/>
      <c r="I53" s="22" t="s">
        <v>46</v>
      </c>
      <c r="J53" s="14"/>
    </row>
    <row r="54" spans="1:10" x14ac:dyDescent="0.45">
      <c r="A54" s="14"/>
      <c r="B54" s="19"/>
      <c r="C54" s="19"/>
      <c r="D54" s="14"/>
      <c r="E54" s="16"/>
      <c r="F54" s="14"/>
      <c r="G54" s="14"/>
      <c r="H54" s="14"/>
      <c r="I54" s="14"/>
      <c r="J54" s="14"/>
    </row>
    <row r="55" spans="1:10" ht="28.5" x14ac:dyDescent="0.45">
      <c r="A55" s="14"/>
      <c r="B55" s="19" t="s">
        <v>44</v>
      </c>
      <c r="C55" s="19"/>
      <c r="D55" s="17"/>
      <c r="E55" s="16"/>
      <c r="F55" s="14"/>
      <c r="G55" s="14"/>
      <c r="H55" s="14"/>
      <c r="I55" s="14"/>
      <c r="J55" s="14"/>
    </row>
    <row r="56" spans="1:10" ht="18.75" customHeight="1" x14ac:dyDescent="0.45">
      <c r="A56" s="14"/>
      <c r="B56" s="14"/>
      <c r="C56" s="14"/>
      <c r="D56" s="14"/>
      <c r="E56" s="16"/>
      <c r="F56" s="14"/>
      <c r="G56" s="14"/>
      <c r="H56" s="14"/>
      <c r="I56" s="14"/>
      <c r="J56" s="14"/>
    </row>
    <row r="57" spans="1:10" x14ac:dyDescent="0.45">
      <c r="A57" s="23"/>
      <c r="B57" s="23"/>
      <c r="C57" s="23"/>
      <c r="D57" s="23"/>
      <c r="E57" s="24"/>
      <c r="F57" s="23"/>
      <c r="G57" s="23"/>
      <c r="H57" s="23"/>
      <c r="I57" s="23"/>
      <c r="J57" s="23"/>
    </row>
    <row r="58" spans="1:10" x14ac:dyDescent="0.45">
      <c r="A58" s="25"/>
      <c r="B58" s="25"/>
      <c r="C58" s="25"/>
      <c r="D58" s="25"/>
      <c r="E58" s="26"/>
      <c r="F58" s="25"/>
      <c r="G58" s="25"/>
      <c r="H58" s="25"/>
      <c r="I58" s="25"/>
      <c r="J58" s="25"/>
    </row>
    <row r="59" spans="1:10" x14ac:dyDescent="0.45">
      <c r="A59" s="25"/>
      <c r="B59" s="28" t="s">
        <v>20</v>
      </c>
      <c r="C59" s="25"/>
      <c r="D59" s="25"/>
      <c r="E59" s="26"/>
      <c r="F59" s="25"/>
      <c r="G59" s="27" t="s">
        <v>31</v>
      </c>
      <c r="H59" s="25"/>
      <c r="I59" s="25"/>
      <c r="J59" s="25"/>
    </row>
    <row r="60" spans="1:10" x14ac:dyDescent="0.45">
      <c r="A60" s="25"/>
      <c r="B60" s="28"/>
      <c r="C60" s="25"/>
      <c r="D60" s="25"/>
      <c r="E60" s="26"/>
      <c r="F60" s="25"/>
      <c r="G60" s="25"/>
      <c r="H60" s="25"/>
      <c r="I60" s="25"/>
      <c r="J60" s="25"/>
    </row>
    <row r="61" spans="1:10" x14ac:dyDescent="0.45">
      <c r="A61" s="25"/>
      <c r="B61" s="75" t="s">
        <v>47</v>
      </c>
      <c r="C61" s="75"/>
      <c r="D61" s="75"/>
      <c r="E61" s="26"/>
      <c r="F61" s="25"/>
      <c r="G61" s="25" t="s">
        <v>50</v>
      </c>
      <c r="H61" s="25"/>
      <c r="I61" s="25"/>
      <c r="J61" s="25"/>
    </row>
    <row r="62" spans="1:10" x14ac:dyDescent="0.45">
      <c r="A62" s="25"/>
      <c r="B62" s="75"/>
      <c r="C62" s="75"/>
      <c r="D62" s="75"/>
      <c r="E62" s="26"/>
      <c r="F62" s="25"/>
      <c r="G62" s="25"/>
      <c r="H62" s="25"/>
      <c r="I62" s="25"/>
      <c r="J62" s="25"/>
    </row>
    <row r="63" spans="1:10" x14ac:dyDescent="0.45">
      <c r="A63" s="25"/>
      <c r="B63" s="25"/>
      <c r="C63" s="25"/>
      <c r="D63" s="25"/>
      <c r="E63" s="26"/>
      <c r="F63" s="25"/>
      <c r="G63" s="75">
        <f>IF('Text for translation'!$A$29,'Text for translation'!$B$29,'Organizacija dogodka'!$A$10)</f>
        <v>0</v>
      </c>
      <c r="H63" s="75"/>
      <c r="I63" s="75"/>
      <c r="J63" s="25"/>
    </row>
    <row r="64" spans="1:10" x14ac:dyDescent="0.45">
      <c r="A64" s="25"/>
      <c r="B64" s="25"/>
      <c r="C64" s="25"/>
      <c r="D64" s="25"/>
      <c r="E64" s="26"/>
      <c r="F64" s="25"/>
      <c r="G64" s="75"/>
      <c r="H64" s="75"/>
      <c r="I64" s="75"/>
      <c r="J64" s="25"/>
    </row>
    <row r="65" spans="1:10" x14ac:dyDescent="0.45">
      <c r="A65" s="25"/>
      <c r="B65" s="75">
        <f>IF('Text for translation'!$A$29,'Text for translation'!$B$30,'Organizacija dogodka'!$A$10)</f>
        <v>0</v>
      </c>
      <c r="C65" s="75"/>
      <c r="D65" s="75"/>
      <c r="E65" s="26"/>
      <c r="F65" s="25"/>
      <c r="G65" s="25"/>
      <c r="H65" s="25"/>
      <c r="I65" s="25"/>
      <c r="J65" s="25"/>
    </row>
    <row r="66" spans="1:10" ht="13.9" customHeight="1" x14ac:dyDescent="0.45">
      <c r="A66" s="25"/>
      <c r="B66" s="75"/>
      <c r="C66" s="75"/>
      <c r="D66" s="75"/>
      <c r="E66" s="26"/>
      <c r="F66" s="25"/>
      <c r="G66" s="75" t="s">
        <v>51</v>
      </c>
      <c r="H66" s="75"/>
      <c r="I66" s="75"/>
      <c r="J66" s="25"/>
    </row>
    <row r="67" spans="1:10" ht="16.149999999999999" customHeight="1" x14ac:dyDescent="0.45">
      <c r="A67" s="25"/>
      <c r="B67" s="55"/>
      <c r="C67" s="25"/>
      <c r="D67" s="25"/>
      <c r="E67" s="26"/>
      <c r="F67" s="25"/>
      <c r="G67" s="25" t="s">
        <v>52</v>
      </c>
      <c r="H67" s="25"/>
      <c r="I67" s="29" t="s">
        <v>0</v>
      </c>
      <c r="J67" s="25"/>
    </row>
    <row r="68" spans="1:10" x14ac:dyDescent="0.45">
      <c r="A68" s="25"/>
      <c r="B68" s="96">
        <f>IF('Text for translation'!$A$30,'Text for translation'!$B$32,'Organizacija dogodka'!$A$10)</f>
        <v>0</v>
      </c>
      <c r="C68" s="96"/>
      <c r="D68" s="96"/>
      <c r="E68" s="26"/>
      <c r="F68" s="25"/>
      <c r="G68" s="25"/>
      <c r="H68" s="25"/>
      <c r="I68" s="29"/>
      <c r="J68" s="25"/>
    </row>
    <row r="69" spans="1:10" x14ac:dyDescent="0.45">
      <c r="A69" s="25"/>
      <c r="B69" s="96"/>
      <c r="C69" s="96"/>
      <c r="D69" s="96"/>
      <c r="E69" s="26"/>
      <c r="F69" s="25"/>
      <c r="G69" s="75">
        <f>IF('Text for translation'!$A$31,'Text for translation'!$B$31,'Organizacija dogodka'!$A$10)</f>
        <v>0</v>
      </c>
      <c r="H69" s="75"/>
      <c r="I69" s="75"/>
      <c r="J69" s="25"/>
    </row>
    <row r="70" spans="1:10" ht="15.75" customHeight="1" x14ac:dyDescent="0.45">
      <c r="A70" s="25"/>
      <c r="B70" s="25" t="s">
        <v>48</v>
      </c>
      <c r="C70" s="25"/>
      <c r="D70" s="25"/>
      <c r="E70" s="26"/>
      <c r="F70" s="25"/>
      <c r="G70" s="75"/>
      <c r="H70" s="75"/>
      <c r="I70" s="75"/>
      <c r="J70" s="25"/>
    </row>
    <row r="71" spans="1:10" x14ac:dyDescent="0.45">
      <c r="A71" s="25"/>
      <c r="B71" s="25"/>
      <c r="C71" s="25"/>
      <c r="D71" s="25"/>
      <c r="E71" s="26"/>
      <c r="F71" s="25"/>
      <c r="G71" s="25"/>
      <c r="H71" s="25"/>
      <c r="I71" s="25"/>
      <c r="J71" s="25"/>
    </row>
    <row r="72" spans="1:10" x14ac:dyDescent="0.45">
      <c r="A72" s="25"/>
      <c r="B72" s="25"/>
      <c r="C72" s="25"/>
      <c r="D72" s="25"/>
      <c r="E72" s="26"/>
      <c r="F72" s="25"/>
      <c r="G72" s="75" t="s">
        <v>54</v>
      </c>
      <c r="H72" s="75"/>
      <c r="I72" s="75"/>
      <c r="J72" s="25"/>
    </row>
    <row r="73" spans="1:10" ht="15" customHeight="1" x14ac:dyDescent="0.45">
      <c r="A73" s="25"/>
      <c r="B73" s="75">
        <f>IF('Text for translation'!$A$31,'Text for translation'!$B$30,'Organizacija dogodka'!$A$10)</f>
        <v>0</v>
      </c>
      <c r="C73" s="75"/>
      <c r="D73" s="75"/>
      <c r="E73" s="26"/>
      <c r="F73" s="25"/>
      <c r="G73" s="97" t="s">
        <v>55</v>
      </c>
      <c r="H73" s="97"/>
      <c r="I73" s="30" t="s">
        <v>56</v>
      </c>
      <c r="J73" s="25"/>
    </row>
    <row r="74" spans="1:10" ht="15" customHeight="1" x14ac:dyDescent="0.45">
      <c r="A74" s="25"/>
      <c r="B74" s="75"/>
      <c r="C74" s="75"/>
      <c r="D74" s="75"/>
      <c r="E74" s="26"/>
      <c r="F74" s="25"/>
      <c r="G74" s="25"/>
      <c r="H74" s="25"/>
      <c r="I74" s="25"/>
      <c r="J74" s="25"/>
    </row>
    <row r="75" spans="1:10" ht="15" customHeight="1" x14ac:dyDescent="0.45">
      <c r="A75" s="25"/>
      <c r="B75" s="55"/>
      <c r="C75" s="55"/>
      <c r="D75" s="55"/>
      <c r="E75" s="26"/>
      <c r="F75" s="25"/>
      <c r="G75" s="25"/>
      <c r="H75" s="25"/>
      <c r="I75" s="25"/>
      <c r="J75" s="25"/>
    </row>
    <row r="76" spans="1:10" ht="16.149999999999999" customHeight="1" x14ac:dyDescent="0.45">
      <c r="A76" s="25"/>
      <c r="B76" s="75">
        <f>IF('Text for translation'!$A$32,'Text for translation'!$B$33,'Organizacija dogodka'!$A$10)</f>
        <v>0</v>
      </c>
      <c r="C76" s="75"/>
      <c r="D76" s="75"/>
      <c r="E76" s="26"/>
      <c r="F76" s="25"/>
      <c r="G76" s="25"/>
      <c r="H76" s="25"/>
      <c r="I76" s="25"/>
      <c r="J76" s="25"/>
    </row>
    <row r="77" spans="1:10" x14ac:dyDescent="0.45">
      <c r="A77" s="25"/>
      <c r="B77" s="55"/>
      <c r="C77" s="55"/>
      <c r="D77" s="55"/>
      <c r="E77" s="26"/>
      <c r="F77" s="25"/>
      <c r="G77" s="25"/>
      <c r="H77" s="25"/>
      <c r="I77" s="25"/>
      <c r="J77" s="25"/>
    </row>
    <row r="78" spans="1:10" ht="14.25" customHeight="1" x14ac:dyDescent="0.45">
      <c r="A78" s="25"/>
      <c r="B78" s="61" t="s">
        <v>49</v>
      </c>
      <c r="C78" s="55"/>
      <c r="D78" s="55"/>
      <c r="E78" s="26"/>
      <c r="F78" s="25"/>
      <c r="G78" s="25"/>
      <c r="H78" s="25"/>
      <c r="I78" s="25"/>
      <c r="J78" s="25"/>
    </row>
    <row r="79" spans="1:10" ht="15.75" customHeight="1" x14ac:dyDescent="0.45">
      <c r="A79" s="25"/>
      <c r="B79" s="25"/>
      <c r="C79" s="25"/>
      <c r="D79" s="25"/>
      <c r="E79" s="26"/>
      <c r="F79" s="25"/>
      <c r="G79" s="25"/>
      <c r="H79" s="25"/>
      <c r="I79" s="25"/>
      <c r="J79" s="25"/>
    </row>
    <row r="80" spans="1:10" x14ac:dyDescent="0.45">
      <c r="A80" s="35"/>
      <c r="B80" s="35"/>
      <c r="C80" s="35"/>
      <c r="D80" s="35"/>
      <c r="E80" s="36"/>
      <c r="F80" s="35"/>
      <c r="G80" s="35"/>
      <c r="H80" s="35"/>
      <c r="I80" s="35"/>
      <c r="J80" s="35"/>
    </row>
    <row r="81" spans="1:10" x14ac:dyDescent="0.45">
      <c r="A81" s="37"/>
      <c r="B81" s="37"/>
      <c r="C81" s="37"/>
      <c r="D81" s="37"/>
      <c r="E81" s="38"/>
      <c r="F81" s="37"/>
      <c r="G81" s="37"/>
      <c r="H81" s="37"/>
      <c r="I81" s="37"/>
      <c r="J81" s="37"/>
    </row>
    <row r="82" spans="1:10" ht="11.25" customHeight="1" x14ac:dyDescent="0.45">
      <c r="A82" s="37"/>
      <c r="B82" s="56" t="s">
        <v>25</v>
      </c>
      <c r="C82" s="37"/>
      <c r="D82" s="37"/>
      <c r="E82" s="38"/>
      <c r="F82" s="37"/>
      <c r="G82" s="42" t="s">
        <v>31</v>
      </c>
      <c r="H82" s="37"/>
      <c r="I82" s="37"/>
      <c r="J82" s="37"/>
    </row>
    <row r="83" spans="1:10" ht="15" customHeight="1" x14ac:dyDescent="0.45">
      <c r="A83" s="37"/>
      <c r="B83" s="37"/>
      <c r="C83" s="37"/>
      <c r="D83" s="37"/>
      <c r="E83" s="38"/>
      <c r="F83" s="37"/>
      <c r="G83" s="37"/>
      <c r="H83" s="37"/>
      <c r="I83" s="37"/>
      <c r="J83" s="37"/>
    </row>
    <row r="84" spans="1:10" ht="19.5" customHeight="1" x14ac:dyDescent="0.45">
      <c r="A84" s="37"/>
      <c r="B84" s="94" t="s">
        <v>53</v>
      </c>
      <c r="C84" s="94"/>
      <c r="D84" s="94"/>
      <c r="E84" s="38"/>
      <c r="F84" s="37"/>
      <c r="G84" s="93">
        <f>IF('Text for translation'!$A$36,'Text for translation'!$B$36,'Organizacija dogodka'!$A$10)</f>
        <v>0</v>
      </c>
      <c r="H84" s="93"/>
      <c r="I84" s="93"/>
      <c r="J84" s="37"/>
    </row>
    <row r="85" spans="1:10" ht="12" customHeight="1" x14ac:dyDescent="0.45">
      <c r="A85" s="37"/>
      <c r="B85" s="94"/>
      <c r="C85" s="94"/>
      <c r="D85" s="94"/>
      <c r="E85" s="38"/>
      <c r="F85" s="37"/>
      <c r="G85" s="93"/>
      <c r="H85" s="93"/>
      <c r="I85" s="93"/>
      <c r="J85" s="37"/>
    </row>
    <row r="86" spans="1:10" ht="14.25" customHeight="1" x14ac:dyDescent="0.45">
      <c r="A86" s="37"/>
      <c r="B86" s="94"/>
      <c r="C86" s="94"/>
      <c r="D86" s="94"/>
      <c r="E86" s="38"/>
      <c r="F86" s="37"/>
      <c r="G86" s="93">
        <f>IF('Text for translation'!$A$36,'Organizacija dogodka'!$D$97,'Organizacija dogodka'!$A$10)</f>
        <v>0</v>
      </c>
      <c r="H86" s="93"/>
      <c r="I86" s="93"/>
      <c r="J86" s="37"/>
    </row>
    <row r="87" spans="1:10" ht="19.5" customHeight="1" x14ac:dyDescent="0.45">
      <c r="A87" s="37"/>
      <c r="B87" s="37"/>
      <c r="C87" s="37"/>
      <c r="D87" s="37"/>
      <c r="E87" s="38"/>
      <c r="F87" s="37"/>
      <c r="G87" s="93"/>
      <c r="H87" s="93"/>
      <c r="I87" s="93"/>
      <c r="J87" s="37"/>
    </row>
    <row r="88" spans="1:10" ht="12.75" customHeight="1" x14ac:dyDescent="0.45">
      <c r="A88" s="37"/>
      <c r="B88" s="37"/>
      <c r="C88" s="37"/>
      <c r="D88" s="37"/>
      <c r="E88" s="38"/>
      <c r="F88" s="37"/>
      <c r="G88" s="43"/>
      <c r="H88" s="43"/>
      <c r="I88" s="43"/>
      <c r="J88" s="37"/>
    </row>
    <row r="89" spans="1:10" ht="12.75" customHeight="1" x14ac:dyDescent="0.45">
      <c r="A89" s="37"/>
      <c r="B89" s="93">
        <f>IF('Text for translation'!$A$38,'Text for translation'!$B$38,'Organizacija dogodka'!$A$10)</f>
        <v>0</v>
      </c>
      <c r="C89" s="93"/>
      <c r="D89" s="93"/>
      <c r="E89" s="38"/>
      <c r="F89" s="37"/>
      <c r="G89" s="44">
        <f>IF('Text for translation'!$A$36,'Text for translation'!$B$37,'Organizacija dogodka'!$A$10)</f>
        <v>0</v>
      </c>
      <c r="H89" s="43"/>
      <c r="I89" s="37"/>
      <c r="J89" s="37"/>
    </row>
    <row r="90" spans="1:10" ht="28.5" customHeight="1" x14ac:dyDescent="0.45">
      <c r="A90" s="37"/>
      <c r="B90" s="93"/>
      <c r="C90" s="93"/>
      <c r="D90" s="93"/>
      <c r="E90" s="38"/>
      <c r="F90" s="37"/>
      <c r="G90" s="43"/>
      <c r="H90" s="43"/>
      <c r="I90" s="37"/>
      <c r="J90" s="37"/>
    </row>
    <row r="91" spans="1:10" ht="30.75" customHeight="1" x14ac:dyDescent="0.45">
      <c r="A91" s="37"/>
      <c r="B91" s="93"/>
      <c r="C91" s="93"/>
      <c r="D91" s="93"/>
      <c r="E91" s="38"/>
      <c r="F91" s="37"/>
      <c r="G91" s="95" t="s">
        <v>58</v>
      </c>
      <c r="H91" s="95"/>
      <c r="I91" s="45" t="str">
        <f>HYPERLINK("https://www.youtube.com/watch?v=waUYdw9wVts&amp;t=602s","materiale.")</f>
        <v>materiale.</v>
      </c>
      <c r="J91" s="37"/>
    </row>
    <row r="92" spans="1:10" ht="15" customHeight="1" x14ac:dyDescent="0.45">
      <c r="A92" s="37"/>
      <c r="B92" s="93"/>
      <c r="C92" s="93"/>
      <c r="D92" s="93"/>
      <c r="E92" s="38"/>
      <c r="F92" s="37"/>
      <c r="G92" s="37"/>
      <c r="H92" s="37"/>
      <c r="I92" s="37"/>
      <c r="J92" s="37"/>
    </row>
    <row r="93" spans="1:10" ht="15" customHeight="1" x14ac:dyDescent="0.45">
      <c r="A93" s="37"/>
      <c r="B93" s="93"/>
      <c r="C93" s="93"/>
      <c r="D93" s="93"/>
      <c r="E93" s="38"/>
      <c r="F93" s="37"/>
      <c r="G93" s="44"/>
      <c r="H93" s="46" t="s">
        <v>59</v>
      </c>
      <c r="I93" s="37"/>
      <c r="J93" s="37"/>
    </row>
    <row r="94" spans="1:10" ht="15" customHeight="1" x14ac:dyDescent="0.45">
      <c r="A94" s="37"/>
      <c r="B94" s="93"/>
      <c r="C94" s="93"/>
      <c r="D94" s="93"/>
      <c r="E94" s="38"/>
      <c r="F94" s="37"/>
      <c r="G94" s="44"/>
      <c r="H94" s="46" t="s">
        <v>60</v>
      </c>
      <c r="I94" s="45" t="s">
        <v>61</v>
      </c>
      <c r="J94" s="37"/>
    </row>
    <row r="95" spans="1:10" ht="15" customHeight="1" x14ac:dyDescent="0.45">
      <c r="A95" s="37"/>
      <c r="B95" s="93"/>
      <c r="C95" s="93"/>
      <c r="D95" s="93"/>
      <c r="E95" s="38"/>
      <c r="F95" s="37"/>
      <c r="G95" s="37"/>
      <c r="H95" s="37"/>
      <c r="I95" s="37"/>
      <c r="J95" s="37"/>
    </row>
    <row r="96" spans="1:10" ht="15" customHeight="1" x14ac:dyDescent="0.45">
      <c r="A96" s="37"/>
      <c r="B96" s="37"/>
      <c r="C96" s="37"/>
      <c r="D96" s="37"/>
      <c r="E96" s="38"/>
      <c r="F96" s="37"/>
      <c r="G96" s="44"/>
      <c r="H96" s="44"/>
      <c r="I96" s="44"/>
      <c r="J96" s="37"/>
    </row>
    <row r="97" spans="1:10" ht="15" customHeight="1" x14ac:dyDescent="0.45">
      <c r="A97" s="37"/>
      <c r="B97" s="94" t="s">
        <v>57</v>
      </c>
      <c r="C97" s="37"/>
      <c r="D97" s="90"/>
      <c r="E97" s="38"/>
      <c r="F97" s="37"/>
      <c r="G97" s="44"/>
      <c r="H97" s="44"/>
      <c r="I97" s="44"/>
      <c r="J97" s="37"/>
    </row>
    <row r="98" spans="1:10" ht="15" customHeight="1" x14ac:dyDescent="0.45">
      <c r="A98" s="37"/>
      <c r="B98" s="94"/>
      <c r="C98" s="37"/>
      <c r="D98" s="91"/>
      <c r="E98" s="38"/>
      <c r="F98" s="37"/>
      <c r="G98" s="44"/>
      <c r="H98" s="44"/>
      <c r="I98" s="44"/>
      <c r="J98" s="37"/>
    </row>
    <row r="99" spans="1:10" x14ac:dyDescent="0.45">
      <c r="A99" s="37"/>
      <c r="B99" s="94"/>
      <c r="C99" s="37"/>
      <c r="D99" s="91"/>
      <c r="E99" s="38"/>
      <c r="F99" s="37"/>
      <c r="G99" s="44"/>
      <c r="H99" s="44"/>
      <c r="I99" s="44"/>
      <c r="J99" s="37"/>
    </row>
    <row r="100" spans="1:10" x14ac:dyDescent="0.45">
      <c r="A100" s="37"/>
      <c r="B100" s="94"/>
      <c r="C100" s="37"/>
      <c r="D100" s="92"/>
      <c r="E100" s="38"/>
      <c r="F100" s="37"/>
      <c r="G100" s="44"/>
      <c r="H100" s="44"/>
      <c r="I100" s="44"/>
      <c r="J100" s="37"/>
    </row>
    <row r="101" spans="1:10" x14ac:dyDescent="0.45">
      <c r="A101" s="37"/>
      <c r="B101" s="37"/>
      <c r="C101" s="37"/>
      <c r="D101" s="37"/>
      <c r="E101" s="38"/>
      <c r="F101" s="37"/>
      <c r="G101" s="37"/>
      <c r="H101" s="37"/>
      <c r="I101" s="37"/>
      <c r="J101" s="37"/>
    </row>
    <row r="102" spans="1:10" x14ac:dyDescent="0.45">
      <c r="A102" s="47"/>
      <c r="B102" s="47"/>
      <c r="C102" s="48"/>
      <c r="D102" s="47"/>
      <c r="E102" s="49"/>
      <c r="F102" s="47"/>
      <c r="G102" s="47"/>
      <c r="H102" s="47"/>
      <c r="I102" s="47"/>
      <c r="J102" s="47"/>
    </row>
    <row r="103" spans="1:10" ht="11.25" customHeight="1" x14ac:dyDescent="0.45"/>
    <row r="105" spans="1:10" ht="15" customHeight="1" x14ac:dyDescent="0.45"/>
  </sheetData>
  <mergeCells count="38">
    <mergeCell ref="G86:I87"/>
    <mergeCell ref="A7:J7"/>
    <mergeCell ref="D97:D100"/>
    <mergeCell ref="H22:I22"/>
    <mergeCell ref="B89:D95"/>
    <mergeCell ref="B97:B100"/>
    <mergeCell ref="G91:H91"/>
    <mergeCell ref="B84:D86"/>
    <mergeCell ref="G84:I85"/>
    <mergeCell ref="B65:D66"/>
    <mergeCell ref="B76:D76"/>
    <mergeCell ref="B61:D62"/>
    <mergeCell ref="B68:D69"/>
    <mergeCell ref="G72:I72"/>
    <mergeCell ref="G73:H73"/>
    <mergeCell ref="B73:D74"/>
    <mergeCell ref="B45:D48"/>
    <mergeCell ref="H24:I24"/>
    <mergeCell ref="G53:H53"/>
    <mergeCell ref="C44:D44"/>
    <mergeCell ref="G12:I13"/>
    <mergeCell ref="H20:I20"/>
    <mergeCell ref="H17:I17"/>
    <mergeCell ref="H15:I15"/>
    <mergeCell ref="H33:I33"/>
    <mergeCell ref="B14:D16"/>
    <mergeCell ref="G17:G18"/>
    <mergeCell ref="G22:G23"/>
    <mergeCell ref="B34:D35"/>
    <mergeCell ref="G63:I64"/>
    <mergeCell ref="G69:I70"/>
    <mergeCell ref="G43:J44"/>
    <mergeCell ref="G66:I66"/>
    <mergeCell ref="G48:G49"/>
    <mergeCell ref="G51:G52"/>
    <mergeCell ref="H46:I46"/>
    <mergeCell ref="H48:I49"/>
    <mergeCell ref="H51:I52"/>
  </mergeCells>
  <conditionalFormatting sqref="B14">
    <cfRule type="cellIs" dxfId="35" priority="22" operator="equal">
      <formula>0</formula>
    </cfRule>
    <cfRule type="cellIs" dxfId="34" priority="23" operator="equal">
      <formula>0</formula>
    </cfRule>
  </conditionalFormatting>
  <conditionalFormatting sqref="B34">
    <cfRule type="cellIs" dxfId="33" priority="81" operator="equal">
      <formula>0</formula>
    </cfRule>
  </conditionalFormatting>
  <conditionalFormatting sqref="B45 G53 I53">
    <cfRule type="cellIs" dxfId="32" priority="65" operator="equal">
      <formula>0</formula>
    </cfRule>
    <cfRule type="cellIs" dxfId="31" priority="64" operator="equal">
      <formula>0</formula>
    </cfRule>
  </conditionalFormatting>
  <conditionalFormatting sqref="B73 B76:D78">
    <cfRule type="cellIs" dxfId="30" priority="9" operator="equal">
      <formula>0</formula>
    </cfRule>
  </conditionalFormatting>
  <conditionalFormatting sqref="B89 G89:I90 G91 G93:G94 G96:G100">
    <cfRule type="cellIs" dxfId="29" priority="31" operator="equal">
      <formula>0</formula>
    </cfRule>
  </conditionalFormatting>
  <conditionalFormatting sqref="G12">
    <cfRule type="cellIs" dxfId="28" priority="14" operator="equal">
      <formula>0</formula>
    </cfRule>
    <cfRule type="cellIs" dxfId="27" priority="80" operator="equal">
      <formula>0</formula>
    </cfRule>
  </conditionalFormatting>
  <conditionalFormatting sqref="G29:G30">
    <cfRule type="cellIs" dxfId="26" priority="13" operator="equal">
      <formula>0</formula>
    </cfRule>
  </conditionalFormatting>
  <conditionalFormatting sqref="G32">
    <cfRule type="cellIs" dxfId="25" priority="3" operator="equal">
      <formula>0</formula>
    </cfRule>
  </conditionalFormatting>
  <conditionalFormatting sqref="G43">
    <cfRule type="cellIs" dxfId="24" priority="72" operator="equal">
      <formula>0</formula>
    </cfRule>
  </conditionalFormatting>
  <conditionalFormatting sqref="G46:G48">
    <cfRule type="cellIs" dxfId="23" priority="55" operator="equal">
      <formula>0</formula>
    </cfRule>
    <cfRule type="cellIs" dxfId="22" priority="54" operator="equal">
      <formula>0</formula>
    </cfRule>
  </conditionalFormatting>
  <conditionalFormatting sqref="G50:G51">
    <cfRule type="cellIs" dxfId="21" priority="52" operator="equal">
      <formula>0</formula>
    </cfRule>
    <cfRule type="cellIs" dxfId="20" priority="51" operator="equal">
      <formula>0</formula>
    </cfRule>
  </conditionalFormatting>
  <conditionalFormatting sqref="G61:G65 G63:I64 B65:D66 B67:B68">
    <cfRule type="cellIs" dxfId="19" priority="40" operator="equal">
      <formula>0</formula>
    </cfRule>
  </conditionalFormatting>
  <conditionalFormatting sqref="G84">
    <cfRule type="cellIs" dxfId="18" priority="34" operator="equal">
      <formula>0</formula>
    </cfRule>
  </conditionalFormatting>
  <conditionalFormatting sqref="G86">
    <cfRule type="cellIs" dxfId="17" priority="1" operator="equal">
      <formula>0</formula>
    </cfRule>
  </conditionalFormatting>
  <conditionalFormatting sqref="G15:H15">
    <cfRule type="cellIs" dxfId="16" priority="27" operator="equal">
      <formula>0</formula>
    </cfRule>
    <cfRule type="cellIs" dxfId="15" priority="26" operator="equal">
      <formula>0</formula>
    </cfRule>
  </conditionalFormatting>
  <conditionalFormatting sqref="G17:H17">
    <cfRule type="cellIs" dxfId="14" priority="24" operator="equal">
      <formula>0</formula>
    </cfRule>
  </conditionalFormatting>
  <conditionalFormatting sqref="G20:H20">
    <cfRule type="cellIs" dxfId="13" priority="19" operator="equal">
      <formula>0</formula>
    </cfRule>
    <cfRule type="cellIs" dxfId="12" priority="18" operator="equal">
      <formula>0</formula>
    </cfRule>
  </conditionalFormatting>
  <conditionalFormatting sqref="G22:H22">
    <cfRule type="cellIs" dxfId="11" priority="15" operator="equal">
      <formula>0</formula>
    </cfRule>
  </conditionalFormatting>
  <conditionalFormatting sqref="G69:I70">
    <cfRule type="cellIs" dxfId="10" priority="37" operator="equal">
      <formula>0</formula>
    </cfRule>
  </conditionalFormatting>
  <conditionalFormatting sqref="G43:J44">
    <cfRule type="cellIs" dxfId="9" priority="53" operator="equal">
      <formula>0</formula>
    </cfRule>
  </conditionalFormatting>
  <conditionalFormatting sqref="H17">
    <cfRule type="cellIs" dxfId="8" priority="25" operator="equal">
      <formula>0</formula>
    </cfRule>
  </conditionalFormatting>
  <conditionalFormatting sqref="H22">
    <cfRule type="cellIs" dxfId="7" priority="17" operator="equal">
      <formula>0</formula>
    </cfRule>
  </conditionalFormatting>
  <conditionalFormatting sqref="H46 I47 B49 I50">
    <cfRule type="cellIs" dxfId="6" priority="69" operator="equal">
      <formula>0</formula>
    </cfRule>
    <cfRule type="cellIs" dxfId="5" priority="71" operator="equal">
      <formula>0</formula>
    </cfRule>
  </conditionalFormatting>
  <conditionalFormatting sqref="H48">
    <cfRule type="cellIs" dxfId="4" priority="56" operator="equal">
      <formula>0</formula>
    </cfRule>
    <cfRule type="cellIs" dxfId="3" priority="57" operator="equal">
      <formula>0</formula>
    </cfRule>
  </conditionalFormatting>
  <conditionalFormatting sqref="H51">
    <cfRule type="cellIs" dxfId="2" priority="49" operator="equal">
      <formula>0</formula>
    </cfRule>
    <cfRule type="cellIs" dxfId="1" priority="50" operator="equal">
      <formula>0</formula>
    </cfRule>
  </conditionalFormatting>
  <conditionalFormatting sqref="I30">
    <cfRule type="cellIs" dxfId="0" priority="12" operator="equal">
      <formula>0</formula>
    </cfRule>
  </conditionalFormatting>
  <hyperlinks>
    <hyperlink ref="I67" r:id="rId1" display="https://www.youtube.com/watch?v=wRVWhFWiIaM&amp;ab_channel=TEDxTalks" xr:uid="{BB7E5916-994C-4709-9BDE-A5797EBD45AB}"/>
    <hyperlink ref="I73" r:id="rId2" display="gamyba" xr:uid="{7B7043DC-3EDA-43AD-9245-45B53C529970}"/>
    <hyperlink ref="I91" r:id="rId3" display="čia." xr:uid="{C60D218C-3BC7-42A9-BF69-BFA080166185}"/>
    <hyperlink ref="I94" r:id="rId4" display="čia." xr:uid="{8B6E9818-CFF7-4CEC-B9CC-6A435A11E140}"/>
    <hyperlink ref="I53" r:id="rId5" display="https://www.youtube.com/watch?v=iO3SA4YyEYU" xr:uid="{497C421E-0BD8-47E9-83C6-7861E61E485E}"/>
  </hyperlinks>
  <pageMargins left="0.7" right="0.7" top="0.75" bottom="0.75" header="0.3" footer="0.3"/>
  <pageSetup paperSize="9" orientation="portrait" r:id="rId6"/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9" name="Check Box 1">
              <controlPr defaultSize="0" autoFill="0" autoLine="0" autoPict="0">
                <anchor moveWithCells="1">
                  <from>
                    <xdr:col>1</xdr:col>
                    <xdr:colOff>28575</xdr:colOff>
                    <xdr:row>11</xdr:row>
                    <xdr:rowOff>9525</xdr:rowOff>
                  </from>
                  <to>
                    <xdr:col>1</xdr:col>
                    <xdr:colOff>742950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10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28575</xdr:rowOff>
                  </from>
                  <to>
                    <xdr:col>1</xdr:col>
                    <xdr:colOff>723900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11" name="Check Box 4">
              <controlPr defaultSize="0" autoFill="0" autoLine="0" autoPict="0">
                <anchor moveWithCells="1">
                  <from>
                    <xdr:col>1</xdr:col>
                    <xdr:colOff>828675</xdr:colOff>
                    <xdr:row>11</xdr:row>
                    <xdr:rowOff>76200</xdr:rowOff>
                  </from>
                  <to>
                    <xdr:col>1</xdr:col>
                    <xdr:colOff>1314450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12" name="Check Box 5">
              <controlPr defaultSize="0" autoFill="0" autoLine="0" autoPict="0">
                <anchor moveWithCells="1">
                  <from>
                    <xdr:col>1</xdr:col>
                    <xdr:colOff>781050</xdr:colOff>
                    <xdr:row>31</xdr:row>
                    <xdr:rowOff>28575</xdr:rowOff>
                  </from>
                  <to>
                    <xdr:col>1</xdr:col>
                    <xdr:colOff>1266825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3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66675</xdr:rowOff>
                  </from>
                  <to>
                    <xdr:col>1</xdr:col>
                    <xdr:colOff>723900</xdr:colOff>
                    <xdr:row>43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4" name="Check Box 8">
              <controlPr defaultSize="0" autoFill="0" autoLine="0" autoPict="0">
                <anchor moveWithCells="1">
                  <from>
                    <xdr:col>1</xdr:col>
                    <xdr:colOff>971550</xdr:colOff>
                    <xdr:row>43</xdr:row>
                    <xdr:rowOff>47625</xdr:rowOff>
                  </from>
                  <to>
                    <xdr:col>1</xdr:col>
                    <xdr:colOff>1457325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5" name="Check Box 9">
              <controlPr defaultSize="0" autoFill="0" autoLine="0" autoPict="0">
                <anchor moveWithCells="1">
                  <from>
                    <xdr:col>1</xdr:col>
                    <xdr:colOff>9525</xdr:colOff>
                    <xdr:row>62</xdr:row>
                    <xdr:rowOff>28575</xdr:rowOff>
                  </from>
                  <to>
                    <xdr:col>1</xdr:col>
                    <xdr:colOff>714375</xdr:colOff>
                    <xdr:row>63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6" name="Check Box 11">
              <controlPr defaultSize="0" autoFill="0" autoLine="0" autoPict="0">
                <anchor moveWithCells="1">
                  <from>
                    <xdr:col>1</xdr:col>
                    <xdr:colOff>9525</xdr:colOff>
                    <xdr:row>70</xdr:row>
                    <xdr:rowOff>28575</xdr:rowOff>
                  </from>
                  <to>
                    <xdr:col>1</xdr:col>
                    <xdr:colOff>714375</xdr:colOff>
                    <xdr:row>71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7" name="Check Box 12">
              <controlPr defaultSize="0" autoFill="0" autoLine="0" autoPict="0">
                <anchor moveWithCells="1">
                  <from>
                    <xdr:col>1</xdr:col>
                    <xdr:colOff>933450</xdr:colOff>
                    <xdr:row>70</xdr:row>
                    <xdr:rowOff>57150</xdr:rowOff>
                  </from>
                  <to>
                    <xdr:col>1</xdr:col>
                    <xdr:colOff>1419225</xdr:colOff>
                    <xdr:row>71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8" name="Check Box 16">
              <controlPr defaultSize="0" autoFill="0" autoLine="0" autoPict="0">
                <anchor moveWithCells="1">
                  <from>
                    <xdr:col>1</xdr:col>
                    <xdr:colOff>904875</xdr:colOff>
                    <xdr:row>62</xdr:row>
                    <xdr:rowOff>19050</xdr:rowOff>
                  </from>
                  <to>
                    <xdr:col>1</xdr:col>
                    <xdr:colOff>1390650</xdr:colOff>
                    <xdr:row>63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9" name="Check Box 18">
              <controlPr defaultSize="0" autoFill="0" autoLine="0" autoPict="0">
                <anchor moveWithCells="1">
                  <from>
                    <xdr:col>1</xdr:col>
                    <xdr:colOff>0</xdr:colOff>
                    <xdr:row>86</xdr:row>
                    <xdr:rowOff>28575</xdr:rowOff>
                  </from>
                  <to>
                    <xdr:col>1</xdr:col>
                    <xdr:colOff>704850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0" name="Check Box 19">
              <controlPr defaultSize="0" autoFill="0" autoLine="0" autoPict="0">
                <anchor moveWithCells="1">
                  <from>
                    <xdr:col>1</xdr:col>
                    <xdr:colOff>904875</xdr:colOff>
                    <xdr:row>86</xdr:row>
                    <xdr:rowOff>38100</xdr:rowOff>
                  </from>
                  <to>
                    <xdr:col>1</xdr:col>
                    <xdr:colOff>1390650</xdr:colOff>
                    <xdr:row>87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Text for translation</vt:lpstr>
      <vt:lpstr>Organizacija dogodka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Sinkeviciene</dc:creator>
  <cp:lastModifiedBy>Jim Baird</cp:lastModifiedBy>
  <dcterms:created xsi:type="dcterms:W3CDTF">2023-05-16T07:47:20Z</dcterms:created>
  <dcterms:modified xsi:type="dcterms:W3CDTF">2025-01-15T18:25:35Z</dcterms:modified>
</cp:coreProperties>
</file>