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G:\.shortcut-targets-by-id\11TuzgpH2pjzx5MYYLMMkljdeW1T7OCbk\CIRCLE 2\WP 2\R2.3_Tools\Transport\4. RP2 - E-Cars tool - SI\TR - done\"/>
    </mc:Choice>
  </mc:AlternateContent>
  <xr:revisionPtr revIDLastSave="0" documentId="13_ncr:1_{1BCF4606-483F-4E4C-9A1F-13B1099411B2}" xr6:coauthVersionLast="47" xr6:coauthVersionMax="47" xr10:uidLastSave="{00000000-0000-0000-0000-000000000000}"/>
  <bookViews>
    <workbookView xWindow="-110" yWindow="-21710" windowWidth="38620" windowHeight="21100" xr2:uid="{E76A1155-8832-8044-9BDC-17004DDB3130}"/>
  </bookViews>
  <sheets>
    <sheet name="ELECTRIC VEHICLE SALES" sheetId="2" r:id="rId1"/>
    <sheet name="hidden" sheetId="3" state="hidden" r:id="rId2"/>
  </sheets>
  <definedNames>
    <definedName name="Feedback">hidden!$G$30</definedName>
    <definedName name="Q10N">hidden!$G$28</definedName>
    <definedName name="Q10Y">hidden!$G$27</definedName>
    <definedName name="Q1N">hidden!$G$10</definedName>
    <definedName name="Q1Y">hidden!$G$9</definedName>
    <definedName name="Q2N">hidden!$G$12</definedName>
    <definedName name="Q2Y">hidden!$G$11</definedName>
    <definedName name="Q3N">hidden!$G$14</definedName>
    <definedName name="Q3Y">hidden!$G$13</definedName>
    <definedName name="Q4N">hidden!$G$16</definedName>
    <definedName name="Q4Y">hidden!$G$15</definedName>
    <definedName name="Q5N">hidden!$G$18</definedName>
    <definedName name="Q5Y">hidden!$G$17</definedName>
    <definedName name="Q6N">hidden!$G$20</definedName>
    <definedName name="Q6Y">hidden!$G$19</definedName>
    <definedName name="Q7N">hidden!$G$22</definedName>
    <definedName name="Q7Y">hidden!$G$21</definedName>
    <definedName name="Q8N">hidden!$G$24</definedName>
    <definedName name="Q8Y">hidden!$G$23</definedName>
    <definedName name="Q9N">hidden!$G$26</definedName>
    <definedName name="Q9Y">hidden!$G$25</definedName>
    <definedName name="Solve">hidden!$G$6</definedName>
    <definedName name="Statement_1">hidden!$G$4</definedName>
    <definedName name="Statement_2">hidden!$G$3</definedName>
    <definedName name="Statement_3">hidden!$G$2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4" i="2" l="1"/>
  <c r="L58" i="2"/>
  <c r="L53" i="2"/>
  <c r="L48" i="2"/>
  <c r="L43" i="2"/>
  <c r="L38" i="2"/>
  <c r="L33" i="2"/>
  <c r="L23" i="2"/>
  <c r="L18" i="2"/>
  <c r="AM20" i="2"/>
  <c r="AM66" i="2" l="1"/>
  <c r="AM60" i="2"/>
  <c r="AM55" i="2"/>
  <c r="AM50" i="2"/>
  <c r="AM45" i="2"/>
  <c r="AM40" i="2"/>
  <c r="AM35" i="2"/>
  <c r="AM30" i="2"/>
  <c r="L28" i="2" s="1"/>
  <c r="AM25" i="2"/>
  <c r="AI69" i="2" l="1"/>
  <c r="D71" i="2" s="1"/>
</calcChain>
</file>

<file path=xl/sharedStrings.xml><?xml version="1.0" encoding="utf-8"?>
<sst xmlns="http://schemas.openxmlformats.org/spreadsheetml/2006/main" count="91" uniqueCount="91">
  <si>
    <t>/ 10</t>
  </si>
  <si>
    <t>P</t>
  </si>
  <si>
    <t>Feedback: commendable! You are contributing to the sustainable management of waste batteries.</t>
  </si>
  <si>
    <t>Feedback: consider setting up battery recycling strategies to reduce your environmental impact.</t>
  </si>
  <si>
    <t>Feedback: excellent! Supporting sustainable suppliers improves your value chain.</t>
  </si>
  <si>
    <t>Feedback: consider working with suppliers who use sustainable materials.</t>
  </si>
  <si>
    <t>Feedback: great! Test drives help customers understand the benefits of electric vehicles.</t>
  </si>
  <si>
    <t>Feedback: consider offering test drives to increase customer interest.</t>
  </si>
  <si>
    <t>Feedback: very good! Advising customers increases their confidence and willingness to buy.</t>
  </si>
  <si>
    <t>Feedback: consider training staff to advise on incentives for electric vehicles.</t>
  </si>
  <si>
    <t>Feedback: excellent! The Business Fleet Strategy is helping to increase the use of electric vehicles.</t>
  </si>
  <si>
    <t>Feedback: explore the possibilities of integrating electric vehicles into business fleets.</t>
  </si>
  <si>
    <t>Feedback: commendable! Public education is key to raising awareness.</t>
  </si>
  <si>
    <t>Feedback: consider participating in public awareness events.</t>
  </si>
  <si>
    <t>Feedback: very good! More charging stations make it easier to use electric vehicles.</t>
  </si>
  <si>
    <t>Feedback: consider supporting initiatives to build more charging stations.</t>
  </si>
  <si>
    <t>Feedback: great! The additional services increase customer satisfaction.</t>
  </si>
  <si>
    <t>Feedback: consider additional services to increase customer confidence.
We suggest developing specific programmes and offers for companies that include electric vehicles in their business fleets. For programmes, please see here: https://eit.europa.eu/</t>
  </si>
  <si>
    <t>Feedback: excellent! You are setting an example by using electric vehicles.</t>
  </si>
  <si>
    <t>Feedback:Consider switching to electric vehicles in your business.</t>
  </si>
  <si>
    <t>Feedback: excellent! Every step towards sustainability is important.</t>
  </si>
  <si>
    <t>Feedback: consider new practices that would improve sustainability in your company.</t>
  </si>
  <si>
    <t>8 – 10 P</t>
  </si>
  <si>
    <t>4 – 7 P</t>
  </si>
  <si>
    <t>0 - 3 P</t>
  </si>
  <si>
    <t>Your company is a model of sustainability. We suggest the following steps to move forward: share best practices with other companies in the industry, consider investing in innovations such as battery reuse solutions and actively promote the benefits of electric vehicles to your customers and partners. Share best practices with other companies in the industry. Consider investing in innovations such as battery reuse solutions. Actively promote the benefits of electric vehicles to your customers and partners.</t>
  </si>
  <si>
    <t>Your business has a good base, but there is room for improvement. We suggest the following steps: develop a strategy for the use of electric vehicles in business fleets, organise educational events to raise public awareness and actively support the construction of charging stations in the public and private sectors.</t>
  </si>
  <si>
    <t>Your company should focus on basic sustainability practices. We suggest the following steps: introduce electric vehicle battery recycling programmes, work with suppliers that use sustainable materials and consider introducing test drives to better inform customers.</t>
  </si>
  <si>
    <t>D84</t>
  </si>
  <si>
    <t>D82</t>
  </si>
  <si>
    <t>D80</t>
  </si>
  <si>
    <t>Q1_Y</t>
  </si>
  <si>
    <t>Q1_N</t>
  </si>
  <si>
    <t>Q2_Y</t>
  </si>
  <si>
    <t>Q2_N</t>
  </si>
  <si>
    <t>Q3_Y</t>
  </si>
  <si>
    <t>Q3_N</t>
  </si>
  <si>
    <t>Q4_Y</t>
  </si>
  <si>
    <t>Q4_N</t>
  </si>
  <si>
    <t>Q5_Y</t>
  </si>
  <si>
    <t>Q5_N</t>
  </si>
  <si>
    <t>Q6_Y</t>
  </si>
  <si>
    <t>Q6_N</t>
  </si>
  <si>
    <t>Q7_Y</t>
  </si>
  <si>
    <t>Q7_N</t>
  </si>
  <si>
    <t>Q8_Y</t>
  </si>
  <si>
    <t>Q8_N</t>
  </si>
  <si>
    <t>Q9_Y</t>
  </si>
  <si>
    <t>Q9_N</t>
  </si>
  <si>
    <t>Q10_Y</t>
  </si>
  <si>
    <t>Q10_N</t>
  </si>
  <si>
    <t>Şirketiniz sürdürülebilirliğin bir modelidir. İlerlemek için şu adımları öneriyoruz: sektördeki diğer şirketlerle en iyi uygulamaları paylaşın, pil yeniden kullanım çözümleri gibi yeniliklere yatırım yapmayı düşünün ve elektrikli araçların faydalarını müşterilerinize ve ortaklarınıza aktif olarak tanıtın. Sektördeki diğer şirketlerle en iyi uygulamaları paylaşın. Pil yeniden kullanım çözümleri gibi yeniliklere yatırım yapmayı düşünün. Elektrikli araçların faydalarını müşterilerinize ve ortaklarınıza aktif olarak tanıtın.</t>
  </si>
  <si>
    <t>İşletmenizin iyi bir temeli var ancak iyileştirme için yer var. Şu adımları öneriyoruz: iş filolarında elektrikli araçların kullanımı için bir strateji geliştirin, kamuoyunun farkındalığını artırmak için eğitim etkinlikleri düzenleyin ve kamu ve özel sektörlerde şarj istasyonlarının inşasını aktif olarak destekleyin.</t>
  </si>
  <si>
    <t>Şirketiniz temel sürdürülebilirlik uygulamalarına odaklanmalıdır. Şu adımları öneriyoruz: elektrikli araç pil geri dönüşüm programları başlatın, sürdürülebilir malzemeler kullanan tedarikçilerle çalışın ve müşterileri daha iyi bilgilendirmek için test sürüşleri yapmayı düşünün.</t>
  </si>
  <si>
    <t>Sonuçları görmek için testi çözün.</t>
  </si>
  <si>
    <t>Geri bildirim: takdire şayan! Atık pillerin sürdürülebilir yönetimine katkıda bulunuyorsunuz.</t>
  </si>
  <si>
    <t>Geri bildirim: Çevresel etkinizi azaltmak için pil geri dönüşüm stratejileri oluşturmayı düşünün.</t>
  </si>
  <si>
    <t>Geri bildirim: mükemmel! Sürdürülebilir tedarikçileri desteklemek değer zincirinizi iyileştirir.</t>
  </si>
  <si>
    <t>Geri bildirim: Sürdürülebilir malzemeler kullanan tedarikçilerle çalışmayı düşünün.</t>
  </si>
  <si>
    <t>Geri bildirim: harika! Test sürüşleri müşterilerin elektrikli araçların faydalarını anlamalarına yardımcı olur.</t>
  </si>
  <si>
    <t>Geri bildirim: Müşteri ilgisini artırmak için test sürüşleri sunmayı düşünün.</t>
  </si>
  <si>
    <t>Geri bildirim: çok iyi! Müşterilere tavsiyede bulunmak, onların güvenini ve satın alma isteğini artırır.</t>
  </si>
  <si>
    <t>Geri bildirim: Elektrikli araçlar için teşvikler konusunda tavsiyelerde bulunmak üzere personeli eğitmeyi düşünün.</t>
  </si>
  <si>
    <t>Geri bildirim: mükemmel! İş Filosu Stratejisi, elektrikli araçların kullanımını artırmaya yardımcı oluyor.</t>
  </si>
  <si>
    <t>Geri bildirim: Elektrikli araçları iş filolarına entegre etme olanaklarını keşfedin.</t>
  </si>
  <si>
    <t>Geri bildirim: takdire şayan! Kamuoyu eğitimi, farkındalığı artırmanın anahtarıdır.</t>
  </si>
  <si>
    <t>Geri bildirim: Kamuoyu farkındalık etkinliklerine katılmayı düşünün.</t>
  </si>
  <si>
    <t>Geri bildirim: çok iyi! Daha fazla şarj istasyonu, elektrikli araçların kullanımını kolaylaştırır.</t>
  </si>
  <si>
    <t>Geri bildirim: Daha fazla şarj istasyonu inşa etme girişimlerini desteklemeyi düşünün.</t>
  </si>
  <si>
    <t>Geri bildirim: harika! Ek hizmetler müşteri memnuniyetini artırır.</t>
  </si>
  <si>
    <t>Geri bildirim: Müşteri güvenini artırmak için ek hizmetler düşünün.
İş filolarına elektrikli araçlar ekleyen şirketler için özel programlar ve teklifler geliştirmenizi öneririz. Programlar için lütfen buraya bakın: https://eit.europa.eu/</t>
  </si>
  <si>
    <t>Geri bildirim: mükemmel! Elektrikli araçlar kullanarak örnek teşkil ediyorsunuz.</t>
  </si>
  <si>
    <t>Geri bildirim: İşletmenizde elektrikli araçlara geçmeyi düşünün.</t>
  </si>
  <si>
    <t>Geri bildirim: mükemmel! Sürdürülebilirliğe doğru atılan her adım önemlidir.</t>
  </si>
  <si>
    <t>Geri bildirim: Şirketinizde sürdürülebilirliği iyileştirecek yeni uygulamaları düşünün.</t>
  </si>
  <si>
    <t>Geri bildirim</t>
  </si>
  <si>
    <t>İşletmeler için pratik bir kontrol aracı:</t>
  </si>
  <si>
    <t>Elektrikli araç satışları</t>
  </si>
  <si>
    <t>Elektrikli araç satışlarında sürdürülebilirlik sağlamak için bir anket geliştirildi.</t>
  </si>
  <si>
    <t>Aracın sonunda bir hesaplama ve iyileştirme önerileri alacaksınız.</t>
  </si>
  <si>
    <t>1. Şirketiniz elektrikli araç akülerinin geri dönüşümü için proaktif çözümler sunuyor mu?</t>
  </si>
  <si>
    <t>Sonuçlar:</t>
  </si>
  <si>
    <t>2. Şirketiniz elektrikli araç üretiminde sürdürülebilir malzemeler kullanan tedarikçilerle mi çalışıyor?</t>
  </si>
  <si>
    <t>3. Showroom’unuzda elektrikli araçların test sürüşü imkânı sunuyor musunuz?</t>
  </si>
  <si>
    <t>4. Şirketiniz müşterilere elektrikli araç alımında sübvansiyon ve teşvikler konusunda danışmanlık hizmeti sunuyor mu?</t>
  </si>
  <si>
    <t>5. Şirketinizin filolarında elektrikli araç kullanımını teşvik etmek için bir strateji geliştirdiniz mi?</t>
  </si>
  <si>
    <t>6. Şirketiniz elektrikli araçların faydaları konusunda farkındalığı artırmak için eğitim etkinliklerine katılıyor mu?</t>
  </si>
  <si>
    <t>10. Geçtiğimiz yıl sürdürülebilirliği iyileştirmek için yeni uygulamalar hayata geçirdiniz mi?</t>
  </si>
  <si>
    <t>9. Şirketiniz faaliyetlerinde elektrikli araçlar kullanıyor mu?</t>
  </si>
  <si>
    <t>8. Elektrikli araçlar için bakım ve müşteri desteği gibi ek hizmetler sunuyor musunuz?</t>
  </si>
  <si>
    <t>7. Kamu ve özel sektörde elektrikli araçlar için daha fazla şarj istasyonunun inşasını aktif olarak teşvik ediyor musunuz?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</si>
</sst>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theme="1"/>
      <name val="Calibri"/>
      <family val="2"/>
      <scheme val="minor"/>
    </font>
    <font>
      <b/>
      <sz val="18"/>
      <name val="Arial"/>
      <family val="2"/>
    </font>
    <font>
      <sz val="8"/>
      <name val="Arial"/>
      <family val="2"/>
    </font>
    <font>
      <sz val="12"/>
      <name val="Arial"/>
      <family val="2"/>
    </font>
    <font>
      <b/>
      <sz val="20"/>
      <name val="Arial"/>
      <family val="2"/>
    </font>
    <font>
      <b/>
      <i/>
      <sz val="18"/>
      <name val="Arial"/>
      <family val="2"/>
    </font>
    <font>
      <i/>
      <sz val="14"/>
      <name val="Arial"/>
      <family val="2"/>
    </font>
    <font>
      <b/>
      <sz val="16"/>
      <name val="Arial"/>
      <family val="2"/>
    </font>
    <font>
      <sz val="9"/>
      <name val="Arial"/>
      <family val="2"/>
    </font>
    <font>
      <b/>
      <sz val="15"/>
      <name val="Arial"/>
      <family val="2"/>
    </font>
    <font>
      <sz val="12"/>
      <name val="Calibri"/>
      <family val="2"/>
      <scheme val="minor"/>
    </font>
    <font>
      <b/>
      <sz val="16"/>
      <name val="Arial"/>
      <family val="2"/>
      <charset val="238"/>
    </font>
    <font>
      <b/>
      <sz val="14"/>
      <name val="Arial"/>
      <family val="2"/>
    </font>
    <font>
      <b/>
      <sz val="14"/>
      <name val="Arial"/>
      <family val="2"/>
      <charset val="238"/>
    </font>
    <font>
      <sz val="12"/>
      <color theme="0"/>
      <name val="Arial"/>
      <family val="2"/>
    </font>
    <font>
      <sz val="12"/>
      <color theme="0"/>
      <name val="Arial"/>
      <family val="2"/>
      <charset val="238"/>
    </font>
    <font>
      <sz val="12"/>
      <color theme="0"/>
      <name val="Calibri"/>
      <family val="2"/>
      <scheme val="minor"/>
    </font>
    <font>
      <sz val="10"/>
      <color theme="0"/>
      <name val="Arial"/>
      <family val="2"/>
    </font>
    <font>
      <sz val="12"/>
      <color rgb="FF000000"/>
      <name val="Calibri"/>
      <family val="2"/>
    </font>
    <font>
      <sz val="8"/>
      <color theme="0" tint="-4.9989318521683403E-2"/>
      <name val="Arial"/>
      <family val="2"/>
    </font>
    <font>
      <sz val="12"/>
      <color theme="0" tint="-4.9989318521683403E-2"/>
      <name val="Arial"/>
      <family val="2"/>
    </font>
    <font>
      <sz val="12.35"/>
      <color rgb="FF000000"/>
      <name val="Aptos Narrow"/>
      <family val="2"/>
    </font>
  </fonts>
  <fills count="6">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1" tint="0.499984740745262"/>
        <bgColor indexed="64"/>
      </patternFill>
    </fill>
    <fill>
      <patternFill patternType="solid">
        <fgColor theme="9" tint="0.59999389629810485"/>
        <bgColor indexed="64"/>
      </patternFill>
    </fill>
  </fills>
  <borders count="17">
    <border>
      <left/>
      <right/>
      <top/>
      <bottom/>
      <diagonal/>
    </border>
    <border>
      <left style="medium">
        <color theme="2" tint="-0.499984740745262"/>
      </left>
      <right/>
      <top style="medium">
        <color theme="2" tint="-0.499984740745262"/>
      </top>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bottom style="medium">
        <color theme="2" tint="-0.499984740745262"/>
      </bottom>
      <diagonal/>
    </border>
    <border>
      <left/>
      <right/>
      <top/>
      <bottom style="medium">
        <color theme="2" tint="-0.499984740745262"/>
      </bottom>
      <diagonal/>
    </border>
    <border>
      <left/>
      <right style="medium">
        <color theme="2" tint="-0.499984740745262"/>
      </right>
      <top/>
      <bottom style="medium">
        <color theme="2"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3">
    <xf numFmtId="0" fontId="0" fillId="0" borderId="0" xfId="0"/>
    <xf numFmtId="0" fontId="1" fillId="0" borderId="0" xfId="0" applyFont="1"/>
    <xf numFmtId="0" fontId="2" fillId="3" borderId="5" xfId="0" applyFont="1" applyFill="1" applyBorder="1"/>
    <xf numFmtId="0" fontId="3" fillId="3" borderId="5" xfId="0" applyFont="1" applyFill="1" applyBorder="1"/>
    <xf numFmtId="0" fontId="2" fillId="3" borderId="8" xfId="0" applyFont="1" applyFill="1" applyBorder="1" applyProtection="1">
      <protection locked="0"/>
    </xf>
    <xf numFmtId="0" fontId="3" fillId="0" borderId="0" xfId="0" applyFont="1"/>
    <xf numFmtId="0" fontId="4" fillId="0" borderId="0" xfId="0" applyFont="1"/>
    <xf numFmtId="0" fontId="5" fillId="0" borderId="0" xfId="0" applyFont="1"/>
    <xf numFmtId="0" fontId="6" fillId="0" borderId="0" xfId="0" applyFont="1"/>
    <xf numFmtId="0" fontId="3" fillId="4" borderId="2" xfId="0" applyFont="1" applyFill="1" applyBorder="1"/>
    <xf numFmtId="0" fontId="3" fillId="4" borderId="3" xfId="0" applyFont="1" applyFill="1" applyBorder="1"/>
    <xf numFmtId="0" fontId="3" fillId="3" borderId="4" xfId="0" applyFont="1" applyFill="1" applyBorder="1"/>
    <xf numFmtId="0" fontId="3" fillId="3" borderId="0" xfId="0" applyFont="1" applyFill="1"/>
    <xf numFmtId="0" fontId="3" fillId="3" borderId="6" xfId="0" applyFont="1" applyFill="1" applyBorder="1"/>
    <xf numFmtId="0" fontId="3" fillId="3" borderId="7" xfId="0" applyFont="1" applyFill="1" applyBorder="1"/>
    <xf numFmtId="0" fontId="10" fillId="0" borderId="0" xfId="0" applyFont="1"/>
    <xf numFmtId="0" fontId="12" fillId="4" borderId="1" xfId="0" applyFont="1" applyFill="1" applyBorder="1" applyAlignment="1">
      <alignment horizontal="left" vertical="center" indent="1"/>
    </xf>
    <xf numFmtId="0" fontId="13" fillId="4" borderId="1" xfId="0" applyFont="1" applyFill="1" applyBorder="1" applyAlignment="1">
      <alignment horizontal="left" vertical="center" indent="1"/>
    </xf>
    <xf numFmtId="0" fontId="14" fillId="0" borderId="0" xfId="0" applyFont="1"/>
    <xf numFmtId="0" fontId="14" fillId="0" borderId="0" xfId="0" applyFont="1" applyAlignment="1">
      <alignment wrapText="1"/>
    </xf>
    <xf numFmtId="0" fontId="15" fillId="0" borderId="0" xfId="0" applyFont="1" applyAlignment="1">
      <alignment wrapText="1"/>
    </xf>
    <xf numFmtId="0" fontId="16" fillId="0" borderId="0" xfId="0" applyFont="1"/>
    <xf numFmtId="0" fontId="17" fillId="0" borderId="0" xfId="0" applyFont="1" applyAlignment="1">
      <alignment vertical="center"/>
    </xf>
    <xf numFmtId="0" fontId="17" fillId="0" borderId="0" xfId="0" applyFont="1" applyAlignment="1">
      <alignment vertical="center" wrapText="1"/>
    </xf>
    <xf numFmtId="0" fontId="0" fillId="0" borderId="0" xfId="0" applyAlignment="1">
      <alignment wrapText="1"/>
    </xf>
    <xf numFmtId="0" fontId="19" fillId="3" borderId="5" xfId="0" applyFont="1" applyFill="1" applyBorder="1"/>
    <xf numFmtId="0" fontId="19" fillId="3" borderId="8" xfId="0" applyFont="1" applyFill="1" applyBorder="1"/>
    <xf numFmtId="0" fontId="20" fillId="3" borderId="5" xfId="0" applyFont="1" applyFill="1" applyBorder="1"/>
    <xf numFmtId="0" fontId="19" fillId="3" borderId="8" xfId="0" applyFont="1" applyFill="1" applyBorder="1" applyProtection="1">
      <protection locked="0"/>
    </xf>
    <xf numFmtId="0" fontId="19" fillId="3" borderId="5" xfId="0" applyFont="1" applyFill="1" applyBorder="1" applyProtection="1">
      <protection locked="0"/>
    </xf>
    <xf numFmtId="0" fontId="0" fillId="5" borderId="0" xfId="0" applyFill="1" applyAlignment="1">
      <alignment wrapText="1"/>
    </xf>
    <xf numFmtId="0" fontId="0" fillId="5" borderId="0" xfId="0" applyFill="1" applyAlignment="1">
      <alignment horizontal="left" wrapText="1"/>
    </xf>
    <xf numFmtId="0" fontId="9" fillId="2" borderId="9" xfId="0" applyFont="1" applyFill="1" applyBorder="1" applyAlignment="1">
      <alignment horizontal="justify" vertical="top"/>
    </xf>
    <xf numFmtId="0" fontId="9" fillId="2" borderId="10" xfId="0" applyFont="1" applyFill="1" applyBorder="1" applyAlignment="1">
      <alignment horizontal="justify" vertical="top"/>
    </xf>
    <xf numFmtId="0" fontId="9" fillId="2" borderId="11" xfId="0" applyFont="1" applyFill="1" applyBorder="1" applyAlignment="1">
      <alignment horizontal="justify" vertical="top"/>
    </xf>
    <xf numFmtId="0" fontId="9" fillId="2" borderId="12" xfId="0" applyFont="1" applyFill="1" applyBorder="1" applyAlignment="1">
      <alignment horizontal="justify" vertical="top"/>
    </xf>
    <xf numFmtId="0" fontId="9" fillId="2" borderId="0" xfId="0" applyFont="1" applyFill="1" applyAlignment="1">
      <alignment horizontal="justify" vertical="top"/>
    </xf>
    <xf numFmtId="0" fontId="9" fillId="2" borderId="13" xfId="0" applyFont="1" applyFill="1" applyBorder="1" applyAlignment="1">
      <alignment horizontal="justify" vertical="top"/>
    </xf>
    <xf numFmtId="0" fontId="9" fillId="2" borderId="14" xfId="0" applyFont="1" applyFill="1" applyBorder="1" applyAlignment="1">
      <alignment horizontal="justify" vertical="top"/>
    </xf>
    <xf numFmtId="0" fontId="9" fillId="2" borderId="15" xfId="0" applyFont="1" applyFill="1" applyBorder="1" applyAlignment="1">
      <alignment horizontal="justify" vertical="top"/>
    </xf>
    <xf numFmtId="0" fontId="9" fillId="2" borderId="16" xfId="0" applyFont="1" applyFill="1" applyBorder="1" applyAlignment="1">
      <alignment horizontal="justify" vertical="top"/>
    </xf>
    <xf numFmtId="0" fontId="8" fillId="3" borderId="0" xfId="0" applyFont="1" applyFill="1" applyAlignment="1">
      <alignment horizontal="left" vertical="center" wrapText="1"/>
    </xf>
    <xf numFmtId="0" fontId="8" fillId="3" borderId="7" xfId="0" applyFont="1" applyFill="1" applyBorder="1" applyAlignment="1">
      <alignment horizontal="left" vertical="center" wrapText="1"/>
    </xf>
    <xf numFmtId="0" fontId="12" fillId="4" borderId="1" xfId="0" applyFont="1" applyFill="1" applyBorder="1" applyAlignment="1">
      <alignment horizontal="left" vertical="center" wrapText="1" indent="1"/>
    </xf>
    <xf numFmtId="0" fontId="12" fillId="4" borderId="2" xfId="0" applyFont="1" applyFill="1" applyBorder="1" applyAlignment="1">
      <alignment horizontal="left" vertical="center" wrapText="1" indent="1"/>
    </xf>
    <xf numFmtId="0" fontId="12" fillId="4" borderId="3" xfId="0" applyFont="1" applyFill="1" applyBorder="1" applyAlignment="1">
      <alignment horizontal="left" vertical="center" wrapText="1" indent="1"/>
    </xf>
    <xf numFmtId="0" fontId="12" fillId="4" borderId="4" xfId="0" applyFont="1" applyFill="1" applyBorder="1" applyAlignment="1">
      <alignment horizontal="left" vertical="center" wrapText="1" indent="1"/>
    </xf>
    <xf numFmtId="0" fontId="12" fillId="4" borderId="0" xfId="0" applyFont="1" applyFill="1" applyAlignment="1">
      <alignment horizontal="left" vertical="center" wrapText="1" indent="1"/>
    </xf>
    <xf numFmtId="0" fontId="12" fillId="4" borderId="5" xfId="0" applyFont="1" applyFill="1" applyBorder="1" applyAlignment="1">
      <alignment horizontal="left" vertical="center" wrapText="1" indent="1"/>
    </xf>
    <xf numFmtId="0" fontId="1" fillId="0" borderId="0" xfId="0" applyFont="1" applyAlignment="1">
      <alignment horizontal="center"/>
    </xf>
    <xf numFmtId="0" fontId="1" fillId="0" borderId="0" xfId="0" applyFont="1" applyAlignment="1">
      <alignment horizontal="right"/>
    </xf>
    <xf numFmtId="0" fontId="11" fillId="0" borderId="0" xfId="0" applyFont="1" applyAlignment="1">
      <alignment horizontal="center"/>
    </xf>
    <xf numFmtId="0" fontId="7"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AM$18" lockText="1" noThreeD="1"/>
</file>

<file path=xl/ctrlProps/ctrlProp20.xml><?xml version="1.0" encoding="utf-8"?>
<formControlPr xmlns="http://schemas.microsoft.com/office/spreadsheetml/2009/9/main" objectType="Radio" firstButton="1" fmlaLink="$AM$38"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fmlaLink="$AM$43"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AM$48"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firstButton="1" fmlaLink="$AM$53"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Radio" firstButton="1" fmlaLink="$AM$58"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firstButton="1" fmlaLink="$AM$64"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fmlaLink="$AM$33" lockText="1" noThreeD="1"/>
</file>

<file path=xl/ctrlProps/ctrlProp42.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AM$23"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checked="Checked" firstButton="1" fmlaLink="$AM$28"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279400</xdr:colOff>
      <xdr:row>1</xdr:row>
      <xdr:rowOff>304800</xdr:rowOff>
    </xdr:from>
    <xdr:to>
      <xdr:col>14</xdr:col>
      <xdr:colOff>29952</xdr:colOff>
      <xdr:row>4</xdr:row>
      <xdr:rowOff>38100</xdr:rowOff>
    </xdr:to>
    <xdr:pic>
      <xdr:nvPicPr>
        <xdr:cNvPr id="2" name="Paveikslėlis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6900" y="622300"/>
          <a:ext cx="3563739" cy="685800"/>
        </a:xfrm>
        <a:prstGeom prst="rect">
          <a:avLst/>
        </a:prstGeom>
      </xdr:spPr>
    </xdr:pic>
    <xdr:clientData/>
  </xdr:twoCellAnchor>
  <xdr:twoCellAnchor editAs="oneCell">
    <xdr:from>
      <xdr:col>31</xdr:col>
      <xdr:colOff>192617</xdr:colOff>
      <xdr:row>1</xdr:row>
      <xdr:rowOff>283633</xdr:rowOff>
    </xdr:from>
    <xdr:to>
      <xdr:col>39</xdr:col>
      <xdr:colOff>87428</xdr:colOff>
      <xdr:row>9</xdr:row>
      <xdr:rowOff>258007</xdr:rowOff>
    </xdr:to>
    <xdr:pic>
      <xdr:nvPicPr>
        <xdr:cNvPr id="3" name="Paveikslėlis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400117" y="601133"/>
          <a:ext cx="2433234" cy="250962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16</xdr:row>
          <xdr:rowOff>304800</xdr:rowOff>
        </xdr:from>
        <xdr:to>
          <xdr:col>41</xdr:col>
          <xdr:colOff>0</xdr:colOff>
          <xdr:row>20</xdr:row>
          <xdr:rowOff>0</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23813</xdr:colOff>
          <xdr:row>18</xdr:row>
          <xdr:rowOff>23813</xdr:rowOff>
        </xdr:from>
        <xdr:to>
          <xdr:col>6</xdr:col>
          <xdr:colOff>38100</xdr:colOff>
          <xdr:row>19</xdr:row>
          <xdr:rowOff>14288</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23813</xdr:colOff>
          <xdr:row>18</xdr:row>
          <xdr:rowOff>14288</xdr:rowOff>
        </xdr:from>
        <xdr:to>
          <xdr:col>9</xdr:col>
          <xdr:colOff>52388</xdr:colOff>
          <xdr:row>19</xdr:row>
          <xdr:rowOff>23813</xdr:rowOff>
        </xdr:to>
        <xdr:sp macro="" textlink="">
          <xdr:nvSpPr>
            <xdr:cNvPr id="2052" name="Option Button 4" descr="0"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Hayır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319088</xdr:rowOff>
        </xdr:from>
        <xdr:to>
          <xdr:col>41</xdr:col>
          <xdr:colOff>0</xdr:colOff>
          <xdr:row>25</xdr:row>
          <xdr:rowOff>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23813</xdr:colOff>
          <xdr:row>23</xdr:row>
          <xdr:rowOff>0</xdr:rowOff>
        </xdr:from>
        <xdr:to>
          <xdr:col>6</xdr:col>
          <xdr:colOff>38100</xdr:colOff>
          <xdr:row>24</xdr:row>
          <xdr:rowOff>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23813</xdr:colOff>
          <xdr:row>23</xdr:row>
          <xdr:rowOff>0</xdr:rowOff>
        </xdr:from>
        <xdr:to>
          <xdr:col>9</xdr:col>
          <xdr:colOff>38100</xdr:colOff>
          <xdr:row>24</xdr:row>
          <xdr:rowOff>14288</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Hayır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319088</xdr:rowOff>
        </xdr:from>
        <xdr:to>
          <xdr:col>41</xdr:col>
          <xdr:colOff>0</xdr:colOff>
          <xdr:row>30</xdr:row>
          <xdr:rowOff>0</xdr:rowOff>
        </xdr:to>
        <xdr:sp macro="" textlink="">
          <xdr:nvSpPr>
            <xdr:cNvPr id="2080" name="Group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14288</xdr:colOff>
          <xdr:row>28</xdr:row>
          <xdr:rowOff>0</xdr:rowOff>
        </xdr:from>
        <xdr:to>
          <xdr:col>6</xdr:col>
          <xdr:colOff>23813</xdr:colOff>
          <xdr:row>29</xdr:row>
          <xdr:rowOff>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28</xdr:row>
          <xdr:rowOff>0</xdr:rowOff>
        </xdr:from>
        <xdr:to>
          <xdr:col>9</xdr:col>
          <xdr:colOff>14288</xdr:colOff>
          <xdr:row>29</xdr:row>
          <xdr:rowOff>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Hayır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319088</xdr:rowOff>
        </xdr:from>
        <xdr:to>
          <xdr:col>41</xdr:col>
          <xdr:colOff>0</xdr:colOff>
          <xdr:row>35</xdr:row>
          <xdr:rowOff>0</xdr:rowOff>
        </xdr:to>
        <xdr:sp macro="" textlink="">
          <xdr:nvSpPr>
            <xdr:cNvPr id="2086" name="Group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41</xdr:col>
          <xdr:colOff>0</xdr:colOff>
          <xdr:row>39</xdr:row>
          <xdr:rowOff>0</xdr:rowOff>
        </xdr:to>
        <xdr:sp macro="" textlink="">
          <xdr:nvSpPr>
            <xdr:cNvPr id="2092" name="Group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098" name="Group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099" name="Group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0" name="Group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1" name="Group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3" name="Group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319088</xdr:rowOff>
        </xdr:from>
        <xdr:to>
          <xdr:col>39</xdr:col>
          <xdr:colOff>0</xdr:colOff>
          <xdr:row>40</xdr:row>
          <xdr:rowOff>0</xdr:rowOff>
        </xdr:to>
        <xdr:sp macro="" textlink="">
          <xdr:nvSpPr>
            <xdr:cNvPr id="2109" name="Group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14288</xdr:colOff>
          <xdr:row>38</xdr:row>
          <xdr:rowOff>0</xdr:rowOff>
        </xdr:from>
        <xdr:to>
          <xdr:col>6</xdr:col>
          <xdr:colOff>23813</xdr:colOff>
          <xdr:row>39</xdr:row>
          <xdr:rowOff>14288</xdr:rowOff>
        </xdr:to>
        <xdr:sp macro="" textlink="">
          <xdr:nvSpPr>
            <xdr:cNvPr id="2117" name="Option Button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38</xdr:row>
          <xdr:rowOff>0</xdr:rowOff>
        </xdr:from>
        <xdr:to>
          <xdr:col>9</xdr:col>
          <xdr:colOff>14288</xdr:colOff>
          <xdr:row>39</xdr:row>
          <xdr:rowOff>14288</xdr:rowOff>
        </xdr:to>
        <xdr:sp macro="" textlink="">
          <xdr:nvSpPr>
            <xdr:cNvPr id="2118" name="Option Button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Hayır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39</xdr:col>
          <xdr:colOff>0</xdr:colOff>
          <xdr:row>45</xdr:row>
          <xdr:rowOff>0</xdr:rowOff>
        </xdr:to>
        <xdr:sp macro="" textlink="">
          <xdr:nvSpPr>
            <xdr:cNvPr id="2122" name="Group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14288</xdr:colOff>
          <xdr:row>43</xdr:row>
          <xdr:rowOff>14288</xdr:rowOff>
        </xdr:from>
        <xdr:to>
          <xdr:col>6</xdr:col>
          <xdr:colOff>23813</xdr:colOff>
          <xdr:row>44</xdr:row>
          <xdr:rowOff>0</xdr:rowOff>
        </xdr:to>
        <xdr:sp macro="" textlink="">
          <xdr:nvSpPr>
            <xdr:cNvPr id="2123" name="Option Button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43</xdr:row>
          <xdr:rowOff>14288</xdr:rowOff>
        </xdr:from>
        <xdr:to>
          <xdr:col>9</xdr:col>
          <xdr:colOff>0</xdr:colOff>
          <xdr:row>44</xdr:row>
          <xdr:rowOff>0</xdr:rowOff>
        </xdr:to>
        <xdr:sp macro="" textlink="">
          <xdr:nvSpPr>
            <xdr:cNvPr id="2124" name="Option Button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Hayır</a:t>
              </a:r>
            </a:p>
            <a:p>
              <a:pPr algn="l" rtl="0">
                <a:defRPr sz="1000"/>
              </a:pPr>
              <a:endParaRPr lang="en-GB" sz="1235" b="0" i="0" u="none" strike="noStrike" baseline="0">
                <a:solidFill>
                  <a:srgbClr val="000000"/>
                </a:solidFill>
                <a:latin typeface="Aptos Narrow"/>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319088</xdr:rowOff>
        </xdr:from>
        <xdr:to>
          <xdr:col>39</xdr:col>
          <xdr:colOff>0</xdr:colOff>
          <xdr:row>50</xdr:row>
          <xdr:rowOff>0</xdr:rowOff>
        </xdr:to>
        <xdr:sp macro="" textlink="">
          <xdr:nvSpPr>
            <xdr:cNvPr id="2128" name="Group Box 80" hidden="1">
              <a:extLst>
                <a:ext uri="{63B3BB69-23CF-44E3-9099-C40C66FF867C}">
                  <a14:compatExt spid="_x0000_s2128"/>
                </a:ext>
                <a:ext uri="{FF2B5EF4-FFF2-40B4-BE49-F238E27FC236}">
                  <a16:creationId xmlns:a16="http://schemas.microsoft.com/office/drawing/2014/main" id="{00000000-0008-0000-0000-00005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14288</xdr:colOff>
          <xdr:row>48</xdr:row>
          <xdr:rowOff>14288</xdr:rowOff>
        </xdr:from>
        <xdr:to>
          <xdr:col>6</xdr:col>
          <xdr:colOff>23813</xdr:colOff>
          <xdr:row>49</xdr:row>
          <xdr:rowOff>0</xdr:rowOff>
        </xdr:to>
        <xdr:sp macro="" textlink="">
          <xdr:nvSpPr>
            <xdr:cNvPr id="2129" name="Option Button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23813</xdr:colOff>
          <xdr:row>48</xdr:row>
          <xdr:rowOff>14288</xdr:rowOff>
        </xdr:from>
        <xdr:to>
          <xdr:col>9</xdr:col>
          <xdr:colOff>38100</xdr:colOff>
          <xdr:row>49</xdr:row>
          <xdr:rowOff>0</xdr:rowOff>
        </xdr:to>
        <xdr:sp macro="" textlink="">
          <xdr:nvSpPr>
            <xdr:cNvPr id="2130" name="Option Button 82" hidden="1">
              <a:extLst>
                <a:ext uri="{63B3BB69-23CF-44E3-9099-C40C66FF867C}">
                  <a14:compatExt spid="_x0000_s2130"/>
                </a:ext>
                <a:ext uri="{FF2B5EF4-FFF2-40B4-BE49-F238E27FC236}">
                  <a16:creationId xmlns:a16="http://schemas.microsoft.com/office/drawing/2014/main" id="{00000000-0008-0000-0000-00005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Hayır</a:t>
              </a:r>
            </a:p>
            <a:p>
              <a:pPr algn="l" rtl="0">
                <a:defRPr sz="1000"/>
              </a:pPr>
              <a:endParaRPr lang="en-GB" sz="1235" b="0" i="0" u="none" strike="noStrike" baseline="0">
                <a:solidFill>
                  <a:srgbClr val="000000"/>
                </a:solidFill>
                <a:latin typeface="Aptos Narrow"/>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51</xdr:row>
          <xdr:rowOff>319088</xdr:rowOff>
        </xdr:from>
        <xdr:to>
          <xdr:col>39</xdr:col>
          <xdr:colOff>0</xdr:colOff>
          <xdr:row>55</xdr:row>
          <xdr:rowOff>0</xdr:rowOff>
        </xdr:to>
        <xdr:sp macro="" textlink="">
          <xdr:nvSpPr>
            <xdr:cNvPr id="2134" name="Group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14288</xdr:colOff>
          <xdr:row>53</xdr:row>
          <xdr:rowOff>0</xdr:rowOff>
        </xdr:from>
        <xdr:to>
          <xdr:col>6</xdr:col>
          <xdr:colOff>0</xdr:colOff>
          <xdr:row>54</xdr:row>
          <xdr:rowOff>0</xdr:rowOff>
        </xdr:to>
        <xdr:sp macro="" textlink="">
          <xdr:nvSpPr>
            <xdr:cNvPr id="2135" name="Option Button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14288</xdr:colOff>
          <xdr:row>53</xdr:row>
          <xdr:rowOff>0</xdr:rowOff>
        </xdr:from>
        <xdr:to>
          <xdr:col>9</xdr:col>
          <xdr:colOff>0</xdr:colOff>
          <xdr:row>54</xdr:row>
          <xdr:rowOff>0</xdr:rowOff>
        </xdr:to>
        <xdr:sp macro="" textlink="">
          <xdr:nvSpPr>
            <xdr:cNvPr id="2136" name="Option Button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Hayır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56</xdr:row>
          <xdr:rowOff>0</xdr:rowOff>
        </xdr:from>
        <xdr:to>
          <xdr:col>39</xdr:col>
          <xdr:colOff>0</xdr:colOff>
          <xdr:row>59</xdr:row>
          <xdr:rowOff>0</xdr:rowOff>
        </xdr:to>
        <xdr:sp macro="" textlink="">
          <xdr:nvSpPr>
            <xdr:cNvPr id="2140" name="Group Box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57</xdr:row>
          <xdr:rowOff>0</xdr:rowOff>
        </xdr:from>
        <xdr:to>
          <xdr:col>39</xdr:col>
          <xdr:colOff>0</xdr:colOff>
          <xdr:row>60</xdr:row>
          <xdr:rowOff>0</xdr:rowOff>
        </xdr:to>
        <xdr:sp macro="" textlink="">
          <xdr:nvSpPr>
            <xdr:cNvPr id="2146" name="Group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14288</xdr:rowOff>
        </xdr:from>
        <xdr:to>
          <xdr:col>6</xdr:col>
          <xdr:colOff>61913</xdr:colOff>
          <xdr:row>59</xdr:row>
          <xdr:rowOff>14288</xdr:rowOff>
        </xdr:to>
        <xdr:sp macro="" textlink="">
          <xdr:nvSpPr>
            <xdr:cNvPr id="2147" name="Option Button 99" hidden="1">
              <a:extLst>
                <a:ext uri="{63B3BB69-23CF-44E3-9099-C40C66FF867C}">
                  <a14:compatExt spid="_x0000_s2147"/>
                </a:ext>
                <a:ext uri="{FF2B5EF4-FFF2-40B4-BE49-F238E27FC236}">
                  <a16:creationId xmlns:a16="http://schemas.microsoft.com/office/drawing/2014/main" id="{00000000-0008-0000-0000-00006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23813</xdr:colOff>
          <xdr:row>58</xdr:row>
          <xdr:rowOff>14288</xdr:rowOff>
        </xdr:from>
        <xdr:to>
          <xdr:col>9</xdr:col>
          <xdr:colOff>52388</xdr:colOff>
          <xdr:row>59</xdr:row>
          <xdr:rowOff>14288</xdr:rowOff>
        </xdr:to>
        <xdr:sp macro="" textlink="">
          <xdr:nvSpPr>
            <xdr:cNvPr id="2148" name="Option Button 100" hidden="1">
              <a:extLst>
                <a:ext uri="{63B3BB69-23CF-44E3-9099-C40C66FF867C}">
                  <a14:compatExt spid="_x0000_s2148"/>
                </a:ext>
                <a:ext uri="{FF2B5EF4-FFF2-40B4-BE49-F238E27FC236}">
                  <a16:creationId xmlns:a16="http://schemas.microsoft.com/office/drawing/2014/main" id="{00000000-0008-0000-0000-00006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Hayır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62</xdr:row>
          <xdr:rowOff>319088</xdr:rowOff>
        </xdr:from>
        <xdr:to>
          <xdr:col>39</xdr:col>
          <xdr:colOff>0</xdr:colOff>
          <xdr:row>66</xdr:row>
          <xdr:rowOff>0</xdr:rowOff>
        </xdr:to>
        <xdr:sp macro="" textlink="">
          <xdr:nvSpPr>
            <xdr:cNvPr id="2152" name="Group Box 104" hidden="1">
              <a:extLst>
                <a:ext uri="{63B3BB69-23CF-44E3-9099-C40C66FF867C}">
                  <a14:compatExt spid="_x0000_s2152"/>
                </a:ext>
                <a:ext uri="{FF2B5EF4-FFF2-40B4-BE49-F238E27FC236}">
                  <a16:creationId xmlns:a16="http://schemas.microsoft.com/office/drawing/2014/main" id="{00000000-0008-0000-0000-00006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64</xdr:row>
          <xdr:rowOff>14288</xdr:rowOff>
        </xdr:from>
        <xdr:to>
          <xdr:col>6</xdr:col>
          <xdr:colOff>23813</xdr:colOff>
          <xdr:row>65</xdr:row>
          <xdr:rowOff>0</xdr:rowOff>
        </xdr:to>
        <xdr:sp macro="" textlink="">
          <xdr:nvSpPr>
            <xdr:cNvPr id="2153" name="Option Button 105" hidden="1">
              <a:extLst>
                <a:ext uri="{63B3BB69-23CF-44E3-9099-C40C66FF867C}">
                  <a14:compatExt spid="_x0000_s2153"/>
                </a:ext>
                <a:ext uri="{FF2B5EF4-FFF2-40B4-BE49-F238E27FC236}">
                  <a16:creationId xmlns:a16="http://schemas.microsoft.com/office/drawing/2014/main" id="{00000000-0008-0000-0000-00006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23813</xdr:colOff>
          <xdr:row>64</xdr:row>
          <xdr:rowOff>14288</xdr:rowOff>
        </xdr:from>
        <xdr:to>
          <xdr:col>9</xdr:col>
          <xdr:colOff>14288</xdr:colOff>
          <xdr:row>65</xdr:row>
          <xdr:rowOff>0</xdr:rowOff>
        </xdr:to>
        <xdr:sp macro="" textlink="">
          <xdr:nvSpPr>
            <xdr:cNvPr id="2154" name="Option Button 106" hidden="1">
              <a:extLst>
                <a:ext uri="{63B3BB69-23CF-44E3-9099-C40C66FF867C}">
                  <a14:compatExt spid="_x0000_s2154"/>
                </a:ext>
                <a:ext uri="{FF2B5EF4-FFF2-40B4-BE49-F238E27FC236}">
                  <a16:creationId xmlns:a16="http://schemas.microsoft.com/office/drawing/2014/main" id="{00000000-0008-0000-0000-00006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Hayır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0</xdr:rowOff>
        </xdr:from>
        <xdr:to>
          <xdr:col>39</xdr:col>
          <xdr:colOff>0</xdr:colOff>
          <xdr:row>69</xdr:row>
          <xdr:rowOff>0</xdr:rowOff>
        </xdr:to>
        <xdr:sp macro="" textlink="">
          <xdr:nvSpPr>
            <xdr:cNvPr id="2158" name="Group Box 110" hidden="1">
              <a:extLst>
                <a:ext uri="{63B3BB69-23CF-44E3-9099-C40C66FF867C}">
                  <a14:compatExt spid="_x0000_s2158"/>
                </a:ext>
                <a:ext uri="{FF2B5EF4-FFF2-40B4-BE49-F238E27FC236}">
                  <a16:creationId xmlns:a16="http://schemas.microsoft.com/office/drawing/2014/main" id="{00000000-0008-0000-0000-00006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66</xdr:row>
          <xdr:rowOff>0</xdr:rowOff>
        </xdr:from>
        <xdr:to>
          <xdr:col>39</xdr:col>
          <xdr:colOff>0</xdr:colOff>
          <xdr:row>69</xdr:row>
          <xdr:rowOff>0</xdr:rowOff>
        </xdr:to>
        <xdr:sp macro="" textlink="">
          <xdr:nvSpPr>
            <xdr:cNvPr id="2164" name="Group Box 116" hidden="1">
              <a:extLst>
                <a:ext uri="{63B3BB69-23CF-44E3-9099-C40C66FF867C}">
                  <a14:compatExt spid="_x0000_s2164"/>
                </a:ext>
                <a:ext uri="{FF2B5EF4-FFF2-40B4-BE49-F238E27FC236}">
                  <a16:creationId xmlns:a16="http://schemas.microsoft.com/office/drawing/2014/main" id="{00000000-0008-0000-0000-00007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0</xdr:rowOff>
        </xdr:from>
        <xdr:to>
          <xdr:col>39</xdr:col>
          <xdr:colOff>0</xdr:colOff>
          <xdr:row>69</xdr:row>
          <xdr:rowOff>0</xdr:rowOff>
        </xdr:to>
        <xdr:sp macro="" textlink="">
          <xdr:nvSpPr>
            <xdr:cNvPr id="2170" name="Group Box 122" hidden="1">
              <a:extLst>
                <a:ext uri="{63B3BB69-23CF-44E3-9099-C40C66FF867C}">
                  <a14:compatExt spid="_x0000_s2170"/>
                </a:ext>
                <a:ext uri="{FF2B5EF4-FFF2-40B4-BE49-F238E27FC236}">
                  <a16:creationId xmlns:a16="http://schemas.microsoft.com/office/drawing/2014/main" id="{00000000-0008-0000-0000-00007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304800</xdr:rowOff>
        </xdr:from>
        <xdr:to>
          <xdr:col>6</xdr:col>
          <xdr:colOff>90488</xdr:colOff>
          <xdr:row>34</xdr:row>
          <xdr:rowOff>14288</xdr:rowOff>
        </xdr:to>
        <xdr:sp macro="" textlink="">
          <xdr:nvSpPr>
            <xdr:cNvPr id="2181" name="Option Button 133" hidden="1">
              <a:extLst>
                <a:ext uri="{63B3BB69-23CF-44E3-9099-C40C66FF867C}">
                  <a14:compatExt spid="_x0000_s2181"/>
                </a:ext>
                <a:ext uri="{FF2B5EF4-FFF2-40B4-BE49-F238E27FC236}">
                  <a16:creationId xmlns:a16="http://schemas.microsoft.com/office/drawing/2014/main" id="{00000000-0008-0000-0000-00008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14288</xdr:colOff>
          <xdr:row>32</xdr:row>
          <xdr:rowOff>304800</xdr:rowOff>
        </xdr:from>
        <xdr:to>
          <xdr:col>9</xdr:col>
          <xdr:colOff>176213</xdr:colOff>
          <xdr:row>34</xdr:row>
          <xdr:rowOff>14288</xdr:rowOff>
        </xdr:to>
        <xdr:sp macro="" textlink="">
          <xdr:nvSpPr>
            <xdr:cNvPr id="2182" name="Option Button 134" hidden="1">
              <a:extLst>
                <a:ext uri="{63B3BB69-23CF-44E3-9099-C40C66FF867C}">
                  <a14:compatExt spid="_x0000_s2182"/>
                </a:ext>
                <a:ext uri="{FF2B5EF4-FFF2-40B4-BE49-F238E27FC236}">
                  <a16:creationId xmlns:a16="http://schemas.microsoft.com/office/drawing/2014/main" id="{00000000-0008-0000-0000-00008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50292" rIns="0" bIns="50292" anchor="ctr" upright="1"/>
            <a:lstStyle/>
            <a:p>
              <a:pPr algn="l" rtl="0">
                <a:defRPr sz="1000"/>
              </a:pPr>
              <a:r>
                <a:rPr lang="en-GB" sz="1235" b="0" i="0" u="none" strike="noStrike" baseline="0">
                  <a:solidFill>
                    <a:srgbClr val="000000"/>
                  </a:solidFill>
                  <a:latin typeface="Aptos Narrow"/>
                </a:rPr>
                <a:t>Hayır</a:t>
              </a:r>
            </a:p>
          </xdr:txBody>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9819A-FAD8-2840-9C8B-0E024F889A1B}">
  <sheetPr codeName="Sheet1"/>
  <dimension ref="C5:AQ86"/>
  <sheetViews>
    <sheetView showGridLines="0" tabSelected="1" zoomScaleNormal="100" workbookViewId="0">
      <selection activeCell="O67" sqref="O67"/>
    </sheetView>
  </sheetViews>
  <sheetFormatPr defaultColWidth="4.1875" defaultRowHeight="25.05" customHeight="1" x14ac:dyDescent="0.4"/>
  <cols>
    <col min="1" max="16384" width="4.1875" style="5"/>
  </cols>
  <sheetData>
    <row r="5" spans="4:43" ht="25.05" customHeight="1" x14ac:dyDescent="0.4">
      <c r="AO5" s="18"/>
      <c r="AP5" s="18"/>
      <c r="AQ5" s="18"/>
    </row>
    <row r="6" spans="4:43" ht="25.05" customHeight="1" x14ac:dyDescent="0.4">
      <c r="AO6" s="18"/>
      <c r="AP6" s="18"/>
      <c r="AQ6" s="18"/>
    </row>
    <row r="7" spans="4:43" ht="25.05" customHeight="1" x14ac:dyDescent="0.4">
      <c r="AO7" s="18"/>
      <c r="AP7" s="18"/>
      <c r="AQ7" s="18"/>
    </row>
    <row r="8" spans="4:43" ht="25.05" customHeight="1" x14ac:dyDescent="0.7">
      <c r="D8" s="6" t="s">
        <v>76</v>
      </c>
      <c r="AO8" s="18"/>
      <c r="AP8" s="18"/>
      <c r="AQ8" s="18"/>
    </row>
    <row r="9" spans="4:43" ht="25.05" customHeight="1" x14ac:dyDescent="0.55000000000000004">
      <c r="D9" s="7" t="s">
        <v>77</v>
      </c>
      <c r="AO9" s="18"/>
      <c r="AP9" s="18"/>
      <c r="AQ9" s="18"/>
    </row>
    <row r="10" spans="4:43" ht="25.05" customHeight="1" x14ac:dyDescent="0.4">
      <c r="AO10" s="18"/>
      <c r="AP10" s="18"/>
      <c r="AQ10" s="18"/>
    </row>
    <row r="11" spans="4:43" ht="25.05" customHeight="1" x14ac:dyDescent="0.4">
      <c r="AO11" s="18"/>
      <c r="AP11" s="18"/>
      <c r="AQ11" s="18"/>
    </row>
    <row r="12" spans="4:43" ht="25.05" customHeight="1" x14ac:dyDescent="0.5">
      <c r="D12" s="8"/>
      <c r="AO12" s="18"/>
      <c r="AP12" s="18"/>
      <c r="AQ12" s="18"/>
    </row>
    <row r="13" spans="4:43" ht="25.05" customHeight="1" x14ac:dyDescent="0.5">
      <c r="D13" s="8" t="s">
        <v>78</v>
      </c>
      <c r="AO13" s="18"/>
      <c r="AP13" s="18"/>
      <c r="AQ13" s="18"/>
    </row>
    <row r="14" spans="4:43" ht="25.05" customHeight="1" x14ac:dyDescent="0.5">
      <c r="D14" s="8" t="s">
        <v>79</v>
      </c>
      <c r="AO14" s="18"/>
      <c r="AP14" s="18"/>
      <c r="AQ14" s="18"/>
    </row>
    <row r="15" spans="4:43" ht="25.05" customHeight="1" x14ac:dyDescent="0.4">
      <c r="AO15" s="18"/>
      <c r="AP15" s="18"/>
      <c r="AQ15" s="18"/>
    </row>
    <row r="16" spans="4:43" ht="25.05" customHeight="1" thickBot="1" x14ac:dyDescent="0.45">
      <c r="AO16" s="18"/>
      <c r="AP16" s="18"/>
      <c r="AQ16" s="18"/>
    </row>
    <row r="17" spans="4:43" ht="25.05" customHeight="1" x14ac:dyDescent="0.4">
      <c r="D17" s="16" t="s">
        <v>80</v>
      </c>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10"/>
      <c r="AO17" s="18">
        <v>1</v>
      </c>
      <c r="AP17" s="18"/>
      <c r="AQ17" s="18"/>
    </row>
    <row r="18" spans="4:43" ht="25.05" customHeight="1" x14ac:dyDescent="0.4">
      <c r="D18" s="11"/>
      <c r="E18" s="12"/>
      <c r="F18" s="12"/>
      <c r="G18" s="12"/>
      <c r="H18" s="12"/>
      <c r="I18" s="12"/>
      <c r="J18" s="2"/>
      <c r="K18" s="12"/>
      <c r="L18" s="41" t="str">
        <f>IF(AM18=0,Feedback,IF(AM20=1,Q1Y,Q1N))</f>
        <v>Geri bildirim: Çevresel etkinizi azaltmak için pil geri dönüşüm stratejileri oluşturmayı düşünün.</v>
      </c>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25">
        <v>2</v>
      </c>
      <c r="AO18" s="19" t="s">
        <v>2</v>
      </c>
      <c r="AP18" s="18"/>
      <c r="AQ18" s="18"/>
    </row>
    <row r="19" spans="4:43" ht="25.05" customHeight="1" x14ac:dyDescent="0.4">
      <c r="D19" s="11"/>
      <c r="E19" s="12"/>
      <c r="F19" s="12"/>
      <c r="G19" s="12"/>
      <c r="H19" s="12"/>
      <c r="I19" s="12"/>
      <c r="J19" s="3"/>
      <c r="K19" s="12"/>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3"/>
      <c r="AO19" s="18">
        <v>0</v>
      </c>
      <c r="AP19" s="18"/>
      <c r="AQ19" s="18"/>
    </row>
    <row r="20" spans="4:43" ht="25.05" customHeight="1" thickBot="1" x14ac:dyDescent="0.45">
      <c r="D20" s="13"/>
      <c r="E20" s="14"/>
      <c r="F20" s="14"/>
      <c r="G20" s="14"/>
      <c r="H20" s="14"/>
      <c r="I20" s="14"/>
      <c r="J20" s="4"/>
      <c r="K20" s="14"/>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26">
        <f>IF(AM18=1,1,0)</f>
        <v>0</v>
      </c>
      <c r="AO20" s="19" t="s">
        <v>3</v>
      </c>
      <c r="AP20" s="18"/>
      <c r="AQ20" s="18"/>
    </row>
    <row r="21" spans="4:43" ht="25.05" customHeight="1" thickBot="1" x14ac:dyDescent="0.45">
      <c r="AO21" s="18"/>
      <c r="AP21" s="18"/>
      <c r="AQ21" s="18"/>
    </row>
    <row r="22" spans="4:43" ht="25.05" customHeight="1" x14ac:dyDescent="0.4">
      <c r="D22" s="16" t="s">
        <v>82</v>
      </c>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10"/>
      <c r="AO22" s="18">
        <v>1</v>
      </c>
      <c r="AP22" s="18"/>
      <c r="AQ22" s="18"/>
    </row>
    <row r="23" spans="4:43" ht="25.05" customHeight="1" x14ac:dyDescent="0.4">
      <c r="D23" s="11"/>
      <c r="E23" s="12"/>
      <c r="F23" s="12"/>
      <c r="G23" s="12"/>
      <c r="H23" s="12"/>
      <c r="I23" s="12"/>
      <c r="J23" s="2"/>
      <c r="K23" s="12"/>
      <c r="L23" s="41" t="str">
        <f>IF(AM23=0,Feedback,IF(AM25=1,Q2Y,Q2N))</f>
        <v>Geri bildirim: Sürdürülebilir malzemeler kullanan tedarikçilerle çalışmayı düşünün.</v>
      </c>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25">
        <v>2</v>
      </c>
      <c r="AO23" s="19" t="s">
        <v>4</v>
      </c>
      <c r="AP23" s="18"/>
      <c r="AQ23" s="18"/>
    </row>
    <row r="24" spans="4:43" ht="25.05" customHeight="1" x14ac:dyDescent="0.4">
      <c r="D24" s="11"/>
      <c r="E24" s="12"/>
      <c r="F24" s="12"/>
      <c r="G24" s="12"/>
      <c r="H24" s="12"/>
      <c r="I24" s="12"/>
      <c r="J24" s="3"/>
      <c r="K24" s="12"/>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27"/>
      <c r="AO24" s="18">
        <v>0</v>
      </c>
      <c r="AP24" s="18"/>
      <c r="AQ24" s="18"/>
    </row>
    <row r="25" spans="4:43" ht="25.05" customHeight="1" thickBot="1" x14ac:dyDescent="0.45">
      <c r="D25" s="13"/>
      <c r="E25" s="14"/>
      <c r="F25" s="14"/>
      <c r="G25" s="14"/>
      <c r="H25" s="14"/>
      <c r="I25" s="14"/>
      <c r="J25" s="4"/>
      <c r="K25" s="14"/>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28">
        <f>IF(AM23=1,1,0)</f>
        <v>0</v>
      </c>
      <c r="AO25" s="19" t="s">
        <v>5</v>
      </c>
      <c r="AP25" s="18"/>
      <c r="AQ25" s="18"/>
    </row>
    <row r="26" spans="4:43" ht="25.05" customHeight="1" thickBot="1" x14ac:dyDescent="0.45">
      <c r="AO26" s="18"/>
      <c r="AP26" s="18"/>
      <c r="AQ26" s="18"/>
    </row>
    <row r="27" spans="4:43" ht="25.05" customHeight="1" x14ac:dyDescent="0.4">
      <c r="D27" s="16" t="s">
        <v>83</v>
      </c>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10"/>
      <c r="AO27" s="18">
        <v>1</v>
      </c>
      <c r="AP27" s="18"/>
      <c r="AQ27" s="18"/>
    </row>
    <row r="28" spans="4:43" ht="25.05" customHeight="1" x14ac:dyDescent="0.4">
      <c r="D28" s="11"/>
      <c r="E28" s="12"/>
      <c r="F28" s="12"/>
      <c r="G28" s="12"/>
      <c r="H28" s="12"/>
      <c r="I28" s="12"/>
      <c r="J28" s="2"/>
      <c r="K28" s="12"/>
      <c r="L28" s="41" t="str">
        <f>IF(AM28=0,Feedback,IF(AM30=1,Q3Y,Q3N))</f>
        <v>Geri bildirim: harika! Test sürüşleri müşterilerin elektrikli araçların faydalarını anlamalarına yardımcı olur.</v>
      </c>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25">
        <v>1</v>
      </c>
      <c r="AO28" s="19" t="s">
        <v>6</v>
      </c>
      <c r="AP28" s="18"/>
      <c r="AQ28" s="18"/>
    </row>
    <row r="29" spans="4:43" ht="25.05" customHeight="1" x14ac:dyDescent="0.4">
      <c r="D29" s="11"/>
      <c r="E29" s="12"/>
      <c r="F29" s="12"/>
      <c r="G29" s="12"/>
      <c r="H29" s="12"/>
      <c r="I29" s="12"/>
      <c r="J29" s="3"/>
      <c r="K29" s="12"/>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27"/>
      <c r="AO29" s="18">
        <v>0</v>
      </c>
      <c r="AP29" s="18"/>
      <c r="AQ29" s="18"/>
    </row>
    <row r="30" spans="4:43" ht="25.05" customHeight="1" thickBot="1" x14ac:dyDescent="0.45">
      <c r="D30" s="13"/>
      <c r="E30" s="14"/>
      <c r="F30" s="14"/>
      <c r="G30" s="14"/>
      <c r="H30" s="14"/>
      <c r="I30" s="14"/>
      <c r="J30" s="4"/>
      <c r="K30" s="14"/>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28">
        <f>IF(AM28=1,1,0)</f>
        <v>1</v>
      </c>
      <c r="AO30" s="19" t="s">
        <v>7</v>
      </c>
      <c r="AP30" s="18"/>
      <c r="AQ30" s="18"/>
    </row>
    <row r="31" spans="4:43" ht="25.05" customHeight="1" thickBot="1" x14ac:dyDescent="0.45">
      <c r="AO31" s="18"/>
      <c r="AP31" s="18"/>
      <c r="AQ31" s="18"/>
    </row>
    <row r="32" spans="4:43" ht="25.05" customHeight="1" x14ac:dyDescent="0.4">
      <c r="D32" s="16" t="s">
        <v>84</v>
      </c>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10"/>
      <c r="AO32" s="18">
        <v>1</v>
      </c>
      <c r="AP32" s="18"/>
      <c r="AQ32" s="18"/>
    </row>
    <row r="33" spans="4:43" ht="25.05" customHeight="1" x14ac:dyDescent="0.4">
      <c r="D33" s="11"/>
      <c r="E33" s="12"/>
      <c r="F33" s="12"/>
      <c r="G33" s="12"/>
      <c r="H33" s="12"/>
      <c r="I33" s="12"/>
      <c r="J33" s="2"/>
      <c r="K33" s="12"/>
      <c r="L33" s="41" t="str">
        <f>IF(AM33=0,Feedback,IF(AM35=1,Q4Y,Q4N))</f>
        <v>Geri bildirim</v>
      </c>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29">
        <v>0</v>
      </c>
      <c r="AO33" s="19" t="s">
        <v>8</v>
      </c>
      <c r="AP33" s="18"/>
      <c r="AQ33" s="18"/>
    </row>
    <row r="34" spans="4:43" ht="25.05" customHeight="1" x14ac:dyDescent="0.4">
      <c r="D34" s="11"/>
      <c r="E34" s="12"/>
      <c r="F34" s="12"/>
      <c r="G34" s="12"/>
      <c r="H34" s="12"/>
      <c r="I34" s="12"/>
      <c r="J34" s="3"/>
      <c r="K34" s="12"/>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27"/>
      <c r="AO34" s="18">
        <v>0</v>
      </c>
      <c r="AP34" s="18"/>
      <c r="AQ34" s="18"/>
    </row>
    <row r="35" spans="4:43" ht="25.05" customHeight="1" thickBot="1" x14ac:dyDescent="0.45">
      <c r="D35" s="13"/>
      <c r="E35" s="14"/>
      <c r="F35" s="14"/>
      <c r="G35" s="14"/>
      <c r="H35" s="14"/>
      <c r="I35" s="14"/>
      <c r="J35" s="4"/>
      <c r="K35" s="14"/>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26">
        <f>IF(AM33=1,1,0)</f>
        <v>0</v>
      </c>
      <c r="AO35" s="19" t="s">
        <v>9</v>
      </c>
      <c r="AP35" s="18"/>
      <c r="AQ35" s="18"/>
    </row>
    <row r="36" spans="4:43" ht="25.05" customHeight="1" thickBot="1" x14ac:dyDescent="0.45">
      <c r="AO36" s="18"/>
      <c r="AP36" s="18"/>
      <c r="AQ36" s="18"/>
    </row>
    <row r="37" spans="4:43" ht="25.05" customHeight="1" x14ac:dyDescent="0.4">
      <c r="D37" s="16" t="s">
        <v>85</v>
      </c>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10"/>
      <c r="AO37" s="18">
        <v>1</v>
      </c>
      <c r="AP37" s="18"/>
      <c r="AQ37" s="18"/>
    </row>
    <row r="38" spans="4:43" ht="25.05" customHeight="1" x14ac:dyDescent="0.4">
      <c r="D38" s="11"/>
      <c r="E38" s="12"/>
      <c r="F38" s="12"/>
      <c r="G38" s="12"/>
      <c r="H38" s="12"/>
      <c r="I38" s="12"/>
      <c r="J38" s="2"/>
      <c r="K38" s="12"/>
      <c r="L38" s="41" t="str">
        <f>IF(AM38=0,Feedback,IF(AM40=1,Q5Y,Q5N))</f>
        <v>Geri bildirim</v>
      </c>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25">
        <v>0</v>
      </c>
      <c r="AO38" s="19" t="s">
        <v>10</v>
      </c>
      <c r="AP38" s="18"/>
      <c r="AQ38" s="18"/>
    </row>
    <row r="39" spans="4:43" ht="25.05" customHeight="1" x14ac:dyDescent="0.4">
      <c r="D39" s="11"/>
      <c r="E39" s="12"/>
      <c r="F39" s="12"/>
      <c r="G39" s="12"/>
      <c r="H39" s="12"/>
      <c r="I39" s="12"/>
      <c r="J39" s="3"/>
      <c r="K39" s="12"/>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27"/>
      <c r="AO39" s="18">
        <v>0</v>
      </c>
      <c r="AP39" s="18"/>
      <c r="AQ39" s="18"/>
    </row>
    <row r="40" spans="4:43" ht="25.05" customHeight="1" thickBot="1" x14ac:dyDescent="0.45">
      <c r="D40" s="13"/>
      <c r="E40" s="14"/>
      <c r="F40" s="14"/>
      <c r="G40" s="14"/>
      <c r="H40" s="14"/>
      <c r="I40" s="14"/>
      <c r="J40" s="4"/>
      <c r="K40" s="14"/>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26">
        <f>IF(AM38=1,1,0)</f>
        <v>0</v>
      </c>
      <c r="AO40" s="19" t="s">
        <v>11</v>
      </c>
      <c r="AP40" s="18"/>
      <c r="AQ40" s="18"/>
    </row>
    <row r="41" spans="4:43" ht="25.05" customHeight="1" thickBot="1" x14ac:dyDescent="0.45">
      <c r="AO41" s="18"/>
      <c r="AP41" s="18"/>
      <c r="AQ41" s="18"/>
    </row>
    <row r="42" spans="4:43" ht="25.05" customHeight="1" x14ac:dyDescent="0.4">
      <c r="D42" s="17" t="s">
        <v>86</v>
      </c>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10"/>
      <c r="AO42" s="18">
        <v>1</v>
      </c>
      <c r="AP42" s="18"/>
      <c r="AQ42" s="18"/>
    </row>
    <row r="43" spans="4:43" ht="25.05" customHeight="1" x14ac:dyDescent="0.4">
      <c r="D43" s="11"/>
      <c r="E43" s="12"/>
      <c r="F43" s="12"/>
      <c r="G43" s="12"/>
      <c r="H43" s="12"/>
      <c r="I43" s="12"/>
      <c r="J43" s="2"/>
      <c r="K43" s="12"/>
      <c r="L43" s="41" t="str">
        <f>IF(AM43=0,Feedback,IF(AM45=1,Q6Y,Q6N))</f>
        <v>Geri bildirim</v>
      </c>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25">
        <v>0</v>
      </c>
      <c r="AO43" s="19" t="s">
        <v>12</v>
      </c>
      <c r="AP43" s="18"/>
      <c r="AQ43" s="18"/>
    </row>
    <row r="44" spans="4:43" ht="25.05" customHeight="1" x14ac:dyDescent="0.4">
      <c r="D44" s="11"/>
      <c r="E44" s="12"/>
      <c r="F44" s="12"/>
      <c r="G44" s="12"/>
      <c r="H44" s="12"/>
      <c r="I44" s="12"/>
      <c r="J44" s="3"/>
      <c r="K44" s="12"/>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27"/>
      <c r="AO44" s="18">
        <v>0</v>
      </c>
      <c r="AP44" s="18"/>
      <c r="AQ44" s="18"/>
    </row>
    <row r="45" spans="4:43" ht="25.05" customHeight="1" thickBot="1" x14ac:dyDescent="0.45">
      <c r="D45" s="13"/>
      <c r="E45" s="14"/>
      <c r="F45" s="14"/>
      <c r="G45" s="14"/>
      <c r="H45" s="14"/>
      <c r="I45" s="14"/>
      <c r="J45" s="4"/>
      <c r="K45" s="14"/>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26">
        <f>IF(AM43=1,1,0)</f>
        <v>0</v>
      </c>
      <c r="AO45" s="19" t="s">
        <v>13</v>
      </c>
      <c r="AP45" s="18"/>
      <c r="AQ45" s="18"/>
    </row>
    <row r="46" spans="4:43" ht="25.05" customHeight="1" thickBot="1" x14ac:dyDescent="0.45">
      <c r="AO46" s="18"/>
      <c r="AP46" s="18"/>
      <c r="AQ46" s="18"/>
    </row>
    <row r="47" spans="4:43" ht="25.05" customHeight="1" x14ac:dyDescent="0.4">
      <c r="D47" s="16" t="s">
        <v>90</v>
      </c>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10"/>
      <c r="AO47" s="18">
        <v>1</v>
      </c>
      <c r="AP47" s="18"/>
      <c r="AQ47" s="18"/>
    </row>
    <row r="48" spans="4:43" ht="25.05" customHeight="1" x14ac:dyDescent="0.4">
      <c r="D48" s="11"/>
      <c r="E48" s="12"/>
      <c r="F48" s="12"/>
      <c r="G48" s="12"/>
      <c r="H48" s="12"/>
      <c r="I48" s="12"/>
      <c r="J48" s="2"/>
      <c r="K48" s="12"/>
      <c r="L48" s="41" t="str">
        <f>IF(AM48=0,Feedback,IF(AM50=1,Q7Y,Q7N))</f>
        <v>Geri bildirim</v>
      </c>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25">
        <v>0</v>
      </c>
      <c r="AO48" s="19" t="s">
        <v>14</v>
      </c>
      <c r="AP48" s="18"/>
      <c r="AQ48" s="18"/>
    </row>
    <row r="49" spans="4:43" ht="25.05" customHeight="1" x14ac:dyDescent="0.4">
      <c r="D49" s="11"/>
      <c r="E49" s="12"/>
      <c r="F49" s="12"/>
      <c r="G49" s="12"/>
      <c r="H49" s="12"/>
      <c r="I49" s="12"/>
      <c r="J49" s="3"/>
      <c r="K49" s="12"/>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27"/>
      <c r="AO49" s="18">
        <v>0</v>
      </c>
      <c r="AP49" s="18"/>
      <c r="AQ49" s="18"/>
    </row>
    <row r="50" spans="4:43" ht="25.05" customHeight="1" thickBot="1" x14ac:dyDescent="0.45">
      <c r="D50" s="13"/>
      <c r="E50" s="14"/>
      <c r="F50" s="14"/>
      <c r="G50" s="14"/>
      <c r="H50" s="14"/>
      <c r="I50" s="14"/>
      <c r="J50" s="4"/>
      <c r="K50" s="14"/>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26">
        <f>IF(AM48=1,1,0)</f>
        <v>0</v>
      </c>
      <c r="AO50" s="19" t="s">
        <v>15</v>
      </c>
      <c r="AP50" s="18"/>
      <c r="AQ50" s="18"/>
    </row>
    <row r="51" spans="4:43" ht="25.05" customHeight="1" thickBot="1" x14ac:dyDescent="0.45">
      <c r="AO51" s="18"/>
      <c r="AP51" s="18"/>
      <c r="AQ51" s="18"/>
    </row>
    <row r="52" spans="4:43" ht="25.05" customHeight="1" x14ac:dyDescent="0.4">
      <c r="D52" s="16" t="s">
        <v>89</v>
      </c>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10"/>
      <c r="AO52" s="18">
        <v>1</v>
      </c>
      <c r="AP52" s="18"/>
      <c r="AQ52" s="18"/>
    </row>
    <row r="53" spans="4:43" ht="25.05" customHeight="1" x14ac:dyDescent="0.4">
      <c r="D53" s="11"/>
      <c r="E53" s="12"/>
      <c r="F53" s="12"/>
      <c r="G53" s="12"/>
      <c r="H53" s="12"/>
      <c r="I53" s="12"/>
      <c r="J53" s="2"/>
      <c r="K53" s="12"/>
      <c r="L53" s="41" t="str">
        <f>IF(AM53=0,Feedback,IF(AM55=1,Q8Y,Q8N))</f>
        <v>Geri bildirim</v>
      </c>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25">
        <v>0</v>
      </c>
      <c r="AO53" s="19" t="s">
        <v>16</v>
      </c>
      <c r="AP53" s="18"/>
      <c r="AQ53" s="18"/>
    </row>
    <row r="54" spans="4:43" ht="25.05" customHeight="1" x14ac:dyDescent="0.4">
      <c r="D54" s="11"/>
      <c r="E54" s="12"/>
      <c r="F54" s="12"/>
      <c r="G54" s="12"/>
      <c r="H54" s="12"/>
      <c r="I54" s="12"/>
      <c r="J54" s="3"/>
      <c r="K54" s="12"/>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27"/>
      <c r="AO54" s="18">
        <v>0</v>
      </c>
      <c r="AP54" s="18"/>
      <c r="AQ54" s="18"/>
    </row>
    <row r="55" spans="4:43" ht="25.05" customHeight="1" thickBot="1" x14ac:dyDescent="0.45">
      <c r="D55" s="13"/>
      <c r="E55" s="14"/>
      <c r="F55" s="14"/>
      <c r="G55" s="14"/>
      <c r="H55" s="14"/>
      <c r="I55" s="14"/>
      <c r="J55" s="4"/>
      <c r="K55" s="14"/>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26">
        <f>IF(AM53=1,1,0)</f>
        <v>0</v>
      </c>
      <c r="AO55" s="19" t="s">
        <v>17</v>
      </c>
      <c r="AP55" s="18"/>
      <c r="AQ55" s="18"/>
    </row>
    <row r="56" spans="4:43" ht="25.05" customHeight="1" thickBot="1" x14ac:dyDescent="0.45">
      <c r="AO56" s="18"/>
      <c r="AP56" s="18"/>
      <c r="AQ56" s="18"/>
    </row>
    <row r="57" spans="4:43" ht="25.05" customHeight="1" x14ac:dyDescent="0.4">
      <c r="D57" s="16" t="s">
        <v>88</v>
      </c>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10"/>
      <c r="AO57" s="18">
        <v>1</v>
      </c>
      <c r="AP57" s="18"/>
      <c r="AQ57" s="18"/>
    </row>
    <row r="58" spans="4:43" ht="25.05" customHeight="1" x14ac:dyDescent="0.4">
      <c r="D58" s="11"/>
      <c r="E58" s="12"/>
      <c r="F58" s="12"/>
      <c r="G58" s="12"/>
      <c r="H58" s="12"/>
      <c r="I58" s="12"/>
      <c r="J58" s="2"/>
      <c r="K58" s="12"/>
      <c r="L58" s="41" t="str">
        <f>IF(AM58=0,Feedback,IF(AM60=1,Q9Y,Q9N))</f>
        <v>Geri bildirim</v>
      </c>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25">
        <v>0</v>
      </c>
      <c r="AO58" s="19" t="s">
        <v>18</v>
      </c>
      <c r="AP58" s="18"/>
      <c r="AQ58" s="18"/>
    </row>
    <row r="59" spans="4:43" ht="25.05" customHeight="1" x14ac:dyDescent="0.4">
      <c r="D59" s="11"/>
      <c r="E59" s="12"/>
      <c r="F59" s="12"/>
      <c r="G59" s="12"/>
      <c r="H59" s="12"/>
      <c r="I59" s="12"/>
      <c r="J59" s="3"/>
      <c r="K59" s="12"/>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27"/>
      <c r="AO59" s="18">
        <v>0</v>
      </c>
      <c r="AP59" s="18"/>
      <c r="AQ59" s="18"/>
    </row>
    <row r="60" spans="4:43" ht="25.05" customHeight="1" thickBot="1" x14ac:dyDescent="0.45">
      <c r="D60" s="13"/>
      <c r="E60" s="14"/>
      <c r="F60" s="14"/>
      <c r="G60" s="14"/>
      <c r="H60" s="14"/>
      <c r="I60" s="14"/>
      <c r="J60" s="4"/>
      <c r="K60" s="14"/>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26">
        <f>IF(AM58=1,1,0)</f>
        <v>0</v>
      </c>
      <c r="AO60" s="19" t="s">
        <v>19</v>
      </c>
      <c r="AP60" s="18"/>
      <c r="AQ60" s="18"/>
    </row>
    <row r="61" spans="4:43" ht="25.05" customHeight="1" thickBot="1" x14ac:dyDescent="0.45">
      <c r="AO61" s="18"/>
      <c r="AP61" s="18"/>
      <c r="AQ61" s="18"/>
    </row>
    <row r="62" spans="4:43" ht="25.05" customHeight="1" x14ac:dyDescent="0.4">
      <c r="D62" s="43" t="s">
        <v>87</v>
      </c>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5"/>
      <c r="AO62" s="18"/>
      <c r="AP62" s="18"/>
      <c r="AQ62" s="18"/>
    </row>
    <row r="63" spans="4:43" ht="25.05" customHeight="1" x14ac:dyDescent="0.4">
      <c r="D63" s="46"/>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8"/>
      <c r="AO63" s="18">
        <v>1</v>
      </c>
      <c r="AP63" s="18"/>
      <c r="AQ63" s="18"/>
    </row>
    <row r="64" spans="4:43" ht="25.05" customHeight="1" x14ac:dyDescent="0.4">
      <c r="D64" s="11"/>
      <c r="E64" s="12"/>
      <c r="F64" s="12"/>
      <c r="G64" s="12"/>
      <c r="H64" s="12"/>
      <c r="I64" s="12"/>
      <c r="J64" s="2"/>
      <c r="K64" s="12"/>
      <c r="L64" s="41" t="str">
        <f>IF(AM64=0,Feedback,IF(AM66=1,Q10Y,Q10N))</f>
        <v>Geri bildirim</v>
      </c>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25">
        <v>0</v>
      </c>
      <c r="AO64" s="20" t="s">
        <v>20</v>
      </c>
      <c r="AP64" s="18"/>
      <c r="AQ64" s="18"/>
    </row>
    <row r="65" spans="3:43" ht="25.05" customHeight="1" x14ac:dyDescent="0.4">
      <c r="D65" s="11"/>
      <c r="E65" s="12"/>
      <c r="F65" s="12"/>
      <c r="G65" s="12"/>
      <c r="H65" s="12"/>
      <c r="I65" s="12"/>
      <c r="J65" s="3"/>
      <c r="K65" s="12"/>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27"/>
      <c r="AO65" s="18">
        <v>0</v>
      </c>
      <c r="AP65" s="18"/>
      <c r="AQ65" s="18"/>
    </row>
    <row r="66" spans="3:43" ht="25.05" customHeight="1" thickBot="1" x14ac:dyDescent="0.45">
      <c r="D66" s="13"/>
      <c r="E66" s="14"/>
      <c r="F66" s="14"/>
      <c r="G66" s="14"/>
      <c r="H66" s="14"/>
      <c r="I66" s="14"/>
      <c r="J66" s="4"/>
      <c r="K66" s="14"/>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26">
        <f>IF(AM64=1,1,0)</f>
        <v>0</v>
      </c>
      <c r="AO66" s="19" t="s">
        <v>21</v>
      </c>
      <c r="AP66" s="18"/>
      <c r="AQ66" s="18"/>
    </row>
    <row r="67" spans="3:43" ht="25.05" customHeight="1" x14ac:dyDescent="0.4">
      <c r="AO67" s="18"/>
      <c r="AP67" s="18"/>
      <c r="AQ67" s="18"/>
    </row>
    <row r="68" spans="3:43" ht="25.05" customHeight="1" x14ac:dyDescent="0.4">
      <c r="AO68" s="18"/>
      <c r="AP68" s="18"/>
      <c r="AQ68" s="18"/>
    </row>
    <row r="69" spans="3:43" ht="25.05" customHeight="1" x14ac:dyDescent="0.6">
      <c r="AE69" s="51" t="s">
        <v>81</v>
      </c>
      <c r="AF69" s="52"/>
      <c r="AG69" s="52"/>
      <c r="AH69" s="52"/>
      <c r="AI69" s="50">
        <f>SUM(AM20,AM25,AM30,AM35,AM40,AM45,AM50,AM55,AM60,AM66,)</f>
        <v>1</v>
      </c>
      <c r="AJ69" s="50"/>
      <c r="AK69" s="49" t="s">
        <v>0</v>
      </c>
      <c r="AL69" s="49"/>
      <c r="AM69" s="1" t="s">
        <v>1</v>
      </c>
      <c r="AO69" s="18"/>
      <c r="AP69" s="18"/>
      <c r="AQ69" s="18"/>
    </row>
    <row r="70" spans="3:43" ht="25.05" customHeight="1" x14ac:dyDescent="0.4">
      <c r="AO70" s="18"/>
      <c r="AP70" s="18"/>
      <c r="AQ70" s="18"/>
    </row>
    <row r="71" spans="3:43" ht="25.05" customHeight="1" x14ac:dyDescent="0.4">
      <c r="D71" s="32" t="str">
        <f>IF(AND(AI69&gt;=1,AI69&lt;=4),Statement_1,IF(AND(AI69&gt;=5,AI69&lt;=8),Statement_2,IF(AND(AI69&gt;=9,AI69&lt;=10),Statement_3,Solve)))</f>
        <v>Şirketiniz temel sürdürülebilirlik uygulamalarına odaklanmalıdır. Şu adımları öneriyoruz: elektrikli araç pil geri dönüşüm programları başlatın, sürdürülebilir malzemeler kullanan tedarikçilerle çalışın ve müşterileri daha iyi bilgilendirmek için test sürüşleri yapmayı düşünün.</v>
      </c>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4"/>
      <c r="AO71" s="18"/>
      <c r="AP71" s="18"/>
      <c r="AQ71" s="18"/>
    </row>
    <row r="72" spans="3:43" ht="25.05" customHeight="1" x14ac:dyDescent="0.4">
      <c r="D72" s="35"/>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7"/>
      <c r="AO72" s="18"/>
      <c r="AP72" s="18"/>
      <c r="AQ72" s="18"/>
    </row>
    <row r="73" spans="3:43" ht="25.05" customHeight="1" x14ac:dyDescent="0.4">
      <c r="D73" s="35"/>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7"/>
      <c r="AO73" s="18"/>
      <c r="AP73" s="18"/>
      <c r="AQ73" s="18"/>
    </row>
    <row r="74" spans="3:43" ht="25.05" customHeight="1" x14ac:dyDescent="0.4">
      <c r="D74" s="35"/>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7"/>
      <c r="AO74" s="18"/>
      <c r="AP74" s="18"/>
      <c r="AQ74" s="18"/>
    </row>
    <row r="75" spans="3:43" ht="25.05" customHeight="1" x14ac:dyDescent="0.4">
      <c r="D75" s="35"/>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7"/>
      <c r="AO75" s="18"/>
      <c r="AP75" s="18"/>
      <c r="AQ75" s="18"/>
    </row>
    <row r="76" spans="3:43" ht="25.05" customHeight="1" x14ac:dyDescent="0.4">
      <c r="D76" s="35"/>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7"/>
      <c r="AO76" s="18"/>
      <c r="AP76" s="18"/>
      <c r="AQ76" s="18"/>
    </row>
    <row r="77" spans="3:43" ht="25.05" customHeight="1" x14ac:dyDescent="0.4">
      <c r="D77" s="35"/>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7"/>
      <c r="AO77" s="18"/>
      <c r="AP77" s="18"/>
      <c r="AQ77" s="18"/>
    </row>
    <row r="78" spans="3:43" s="15" customFormat="1" ht="25.05" customHeight="1" x14ac:dyDescent="0.5">
      <c r="D78" s="38"/>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40"/>
      <c r="AO78" s="21"/>
      <c r="AP78" s="21"/>
      <c r="AQ78" s="21"/>
    </row>
    <row r="79" spans="3:43" ht="25.05" customHeight="1" x14ac:dyDescent="0.4">
      <c r="C79" s="18"/>
      <c r="D79" s="22" t="s">
        <v>22</v>
      </c>
      <c r="E79" s="18"/>
      <c r="F79" s="18"/>
      <c r="G79" s="18"/>
      <c r="H79" s="18"/>
      <c r="AO79" s="18"/>
      <c r="AP79" s="18"/>
      <c r="AQ79" s="18"/>
    </row>
    <row r="80" spans="3:43" ht="25.05" customHeight="1" x14ac:dyDescent="0.4">
      <c r="C80" s="18"/>
      <c r="D80" s="23" t="s">
        <v>25</v>
      </c>
      <c r="E80" s="18"/>
      <c r="F80" s="18"/>
      <c r="G80" s="18"/>
      <c r="H80" s="18"/>
      <c r="AO80" s="18"/>
      <c r="AP80" s="18"/>
      <c r="AQ80" s="18"/>
    </row>
    <row r="81" spans="3:43" ht="25.05" customHeight="1" x14ac:dyDescent="0.4">
      <c r="C81" s="18"/>
      <c r="D81" s="22" t="s">
        <v>23</v>
      </c>
      <c r="E81" s="18"/>
      <c r="F81" s="18"/>
      <c r="G81" s="18"/>
      <c r="H81" s="18"/>
      <c r="AO81" s="18"/>
      <c r="AP81" s="18"/>
      <c r="AQ81" s="18"/>
    </row>
    <row r="82" spans="3:43" ht="25.05" customHeight="1" x14ac:dyDescent="0.4">
      <c r="C82" s="18"/>
      <c r="D82" s="23" t="s">
        <v>26</v>
      </c>
      <c r="E82" s="18"/>
      <c r="F82" s="18"/>
      <c r="G82" s="18"/>
      <c r="H82" s="18"/>
    </row>
    <row r="83" spans="3:43" ht="22.05" customHeight="1" x14ac:dyDescent="0.4">
      <c r="C83" s="18"/>
      <c r="D83" s="22" t="s">
        <v>24</v>
      </c>
      <c r="E83" s="18"/>
      <c r="F83" s="18"/>
      <c r="G83" s="18"/>
      <c r="H83" s="18"/>
    </row>
    <row r="84" spans="3:43" ht="24" customHeight="1" x14ac:dyDescent="0.4">
      <c r="C84" s="18"/>
      <c r="D84" s="23" t="s">
        <v>27</v>
      </c>
      <c r="E84" s="18"/>
      <c r="F84" s="18"/>
      <c r="G84" s="18"/>
      <c r="H84" s="18"/>
    </row>
    <row r="85" spans="3:43" ht="25.05" customHeight="1" x14ac:dyDescent="0.4">
      <c r="C85" s="18"/>
      <c r="D85" s="18"/>
      <c r="E85" s="18"/>
      <c r="F85" s="18"/>
      <c r="G85" s="18"/>
      <c r="H85" s="18"/>
    </row>
    <row r="86" spans="3:43" ht="25.05" customHeight="1" x14ac:dyDescent="0.4">
      <c r="C86" s="18"/>
      <c r="D86" s="18"/>
      <c r="E86" s="18"/>
      <c r="F86" s="18"/>
      <c r="G86" s="18"/>
      <c r="H86" s="18"/>
    </row>
  </sheetData>
  <sheetProtection selectLockedCells="1" selectUnlockedCells="1"/>
  <mergeCells count="15">
    <mergeCell ref="D71:AM78"/>
    <mergeCell ref="L18:AL20"/>
    <mergeCell ref="L23:AL25"/>
    <mergeCell ref="L28:AL30"/>
    <mergeCell ref="L33:AL35"/>
    <mergeCell ref="L38:AL40"/>
    <mergeCell ref="L43:AL45"/>
    <mergeCell ref="L48:AL50"/>
    <mergeCell ref="L53:AL55"/>
    <mergeCell ref="L58:AL60"/>
    <mergeCell ref="L64:AL66"/>
    <mergeCell ref="D62:AM63"/>
    <mergeCell ref="AK69:AL69"/>
    <mergeCell ref="AI69:AJ69"/>
    <mergeCell ref="AE69:AH69"/>
  </mergeCells>
  <pageMargins left="0.7" right="0.7" top="0.75" bottom="0.75" header="0.3" footer="0.3"/>
  <pageSetup paperSize="9" orientation="portrait" r:id="rId1"/>
  <ignoredErrors>
    <ignoredError sqref="AM25 AM30"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049" r:id="rId4" name="Group Box 1">
              <controlPr defaultSize="0" autoFill="0" autoPict="0">
                <anchor moveWithCells="1">
                  <from>
                    <xdr:col>3</xdr:col>
                    <xdr:colOff>0</xdr:colOff>
                    <xdr:row>16</xdr:row>
                    <xdr:rowOff>304800</xdr:rowOff>
                  </from>
                  <to>
                    <xdr:col>41</xdr:col>
                    <xdr:colOff>0</xdr:colOff>
                    <xdr:row>20</xdr:row>
                    <xdr:rowOff>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4</xdr:col>
                    <xdr:colOff>23813</xdr:colOff>
                    <xdr:row>18</xdr:row>
                    <xdr:rowOff>23813</xdr:rowOff>
                  </from>
                  <to>
                    <xdr:col>6</xdr:col>
                    <xdr:colOff>38100</xdr:colOff>
                    <xdr:row>19</xdr:row>
                    <xdr:rowOff>14288</xdr:rowOff>
                  </to>
                </anchor>
              </controlPr>
            </control>
          </mc:Choice>
        </mc:AlternateContent>
        <mc:AlternateContent xmlns:mc="http://schemas.openxmlformats.org/markup-compatibility/2006">
          <mc:Choice Requires="x14">
            <control shapeId="2052" r:id="rId6" name="Option Button 4">
              <controlPr defaultSize="0" autoFill="0" autoLine="0" autoPict="0" altText="0">
                <anchor moveWithCells="1">
                  <from>
                    <xdr:col>7</xdr:col>
                    <xdr:colOff>23813</xdr:colOff>
                    <xdr:row>18</xdr:row>
                    <xdr:rowOff>14288</xdr:rowOff>
                  </from>
                  <to>
                    <xdr:col>9</xdr:col>
                    <xdr:colOff>52388</xdr:colOff>
                    <xdr:row>19</xdr:row>
                    <xdr:rowOff>23813</xdr:rowOff>
                  </to>
                </anchor>
              </controlPr>
            </control>
          </mc:Choice>
        </mc:AlternateContent>
        <mc:AlternateContent xmlns:mc="http://schemas.openxmlformats.org/markup-compatibility/2006">
          <mc:Choice Requires="x14">
            <control shapeId="2073" r:id="rId7" name="Group Box 25">
              <controlPr defaultSize="0" autoFill="0" autoPict="0">
                <anchor moveWithCells="1">
                  <from>
                    <xdr:col>3</xdr:col>
                    <xdr:colOff>0</xdr:colOff>
                    <xdr:row>21</xdr:row>
                    <xdr:rowOff>319088</xdr:rowOff>
                  </from>
                  <to>
                    <xdr:col>41</xdr:col>
                    <xdr:colOff>0</xdr:colOff>
                    <xdr:row>25</xdr:row>
                    <xdr:rowOff>0</xdr:rowOff>
                  </to>
                </anchor>
              </controlPr>
            </control>
          </mc:Choice>
        </mc:AlternateContent>
        <mc:AlternateContent xmlns:mc="http://schemas.openxmlformats.org/markup-compatibility/2006">
          <mc:Choice Requires="x14">
            <control shapeId="2074" r:id="rId8" name="Option Button 26">
              <controlPr defaultSize="0" autoFill="0" autoLine="0" autoPict="0">
                <anchor moveWithCells="1">
                  <from>
                    <xdr:col>4</xdr:col>
                    <xdr:colOff>23813</xdr:colOff>
                    <xdr:row>23</xdr:row>
                    <xdr:rowOff>0</xdr:rowOff>
                  </from>
                  <to>
                    <xdr:col>6</xdr:col>
                    <xdr:colOff>38100</xdr:colOff>
                    <xdr:row>24</xdr:row>
                    <xdr:rowOff>0</xdr:rowOff>
                  </to>
                </anchor>
              </controlPr>
            </control>
          </mc:Choice>
        </mc:AlternateContent>
        <mc:AlternateContent xmlns:mc="http://schemas.openxmlformats.org/markup-compatibility/2006">
          <mc:Choice Requires="x14">
            <control shapeId="2075" r:id="rId9" name="Option Button 27">
              <controlPr defaultSize="0" autoFill="0" autoLine="0" autoPict="0">
                <anchor moveWithCells="1">
                  <from>
                    <xdr:col>7</xdr:col>
                    <xdr:colOff>23813</xdr:colOff>
                    <xdr:row>23</xdr:row>
                    <xdr:rowOff>0</xdr:rowOff>
                  </from>
                  <to>
                    <xdr:col>9</xdr:col>
                    <xdr:colOff>38100</xdr:colOff>
                    <xdr:row>24</xdr:row>
                    <xdr:rowOff>14288</xdr:rowOff>
                  </to>
                </anchor>
              </controlPr>
            </control>
          </mc:Choice>
        </mc:AlternateContent>
        <mc:AlternateContent xmlns:mc="http://schemas.openxmlformats.org/markup-compatibility/2006">
          <mc:Choice Requires="x14">
            <control shapeId="2080" r:id="rId10" name="Group Box 32">
              <controlPr defaultSize="0" autoFill="0" autoPict="0">
                <anchor moveWithCells="1">
                  <from>
                    <xdr:col>3</xdr:col>
                    <xdr:colOff>0</xdr:colOff>
                    <xdr:row>26</xdr:row>
                    <xdr:rowOff>319088</xdr:rowOff>
                  </from>
                  <to>
                    <xdr:col>41</xdr:col>
                    <xdr:colOff>0</xdr:colOff>
                    <xdr:row>30</xdr:row>
                    <xdr:rowOff>0</xdr:rowOff>
                  </to>
                </anchor>
              </controlPr>
            </control>
          </mc:Choice>
        </mc:AlternateContent>
        <mc:AlternateContent xmlns:mc="http://schemas.openxmlformats.org/markup-compatibility/2006">
          <mc:Choice Requires="x14">
            <control shapeId="2081" r:id="rId11" name="Option Button 33">
              <controlPr defaultSize="0" autoFill="0" autoLine="0" autoPict="0">
                <anchor moveWithCells="1">
                  <from>
                    <xdr:col>4</xdr:col>
                    <xdr:colOff>14288</xdr:colOff>
                    <xdr:row>28</xdr:row>
                    <xdr:rowOff>0</xdr:rowOff>
                  </from>
                  <to>
                    <xdr:col>6</xdr:col>
                    <xdr:colOff>23813</xdr:colOff>
                    <xdr:row>29</xdr:row>
                    <xdr:rowOff>0</xdr:rowOff>
                  </to>
                </anchor>
              </controlPr>
            </control>
          </mc:Choice>
        </mc:AlternateContent>
        <mc:AlternateContent xmlns:mc="http://schemas.openxmlformats.org/markup-compatibility/2006">
          <mc:Choice Requires="x14">
            <control shapeId="2082" r:id="rId12" name="Option Button 34">
              <controlPr defaultSize="0" autoFill="0" autoLine="0" autoPict="0">
                <anchor moveWithCells="1">
                  <from>
                    <xdr:col>7</xdr:col>
                    <xdr:colOff>0</xdr:colOff>
                    <xdr:row>28</xdr:row>
                    <xdr:rowOff>0</xdr:rowOff>
                  </from>
                  <to>
                    <xdr:col>9</xdr:col>
                    <xdr:colOff>14288</xdr:colOff>
                    <xdr:row>29</xdr:row>
                    <xdr:rowOff>0</xdr:rowOff>
                  </to>
                </anchor>
              </controlPr>
            </control>
          </mc:Choice>
        </mc:AlternateContent>
        <mc:AlternateContent xmlns:mc="http://schemas.openxmlformats.org/markup-compatibility/2006">
          <mc:Choice Requires="x14">
            <control shapeId="2086" r:id="rId13" name="Group Box 38">
              <controlPr defaultSize="0" autoFill="0" autoPict="0">
                <anchor moveWithCells="1">
                  <from>
                    <xdr:col>3</xdr:col>
                    <xdr:colOff>0</xdr:colOff>
                    <xdr:row>31</xdr:row>
                    <xdr:rowOff>319088</xdr:rowOff>
                  </from>
                  <to>
                    <xdr:col>41</xdr:col>
                    <xdr:colOff>0</xdr:colOff>
                    <xdr:row>35</xdr:row>
                    <xdr:rowOff>0</xdr:rowOff>
                  </to>
                </anchor>
              </controlPr>
            </control>
          </mc:Choice>
        </mc:AlternateContent>
        <mc:AlternateContent xmlns:mc="http://schemas.openxmlformats.org/markup-compatibility/2006">
          <mc:Choice Requires="x14">
            <control shapeId="2092" r:id="rId14" name="Group Box 44">
              <controlPr defaultSize="0" autoFill="0" autoPict="0">
                <anchor moveWithCells="1">
                  <from>
                    <xdr:col>3</xdr:col>
                    <xdr:colOff>0</xdr:colOff>
                    <xdr:row>36</xdr:row>
                    <xdr:rowOff>0</xdr:rowOff>
                  </from>
                  <to>
                    <xdr:col>41</xdr:col>
                    <xdr:colOff>0</xdr:colOff>
                    <xdr:row>39</xdr:row>
                    <xdr:rowOff>0</xdr:rowOff>
                  </to>
                </anchor>
              </controlPr>
            </control>
          </mc:Choice>
        </mc:AlternateContent>
        <mc:AlternateContent xmlns:mc="http://schemas.openxmlformats.org/markup-compatibility/2006">
          <mc:Choice Requires="x14">
            <control shapeId="2098" r:id="rId15" name="Group Box 50">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099" r:id="rId16" name="Group Box 51">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0" r:id="rId17" name="Group Box 52">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1" r:id="rId18" name="Group Box 53">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2" r:id="rId19" name="Group Box 54">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3" r:id="rId20" name="Group Box 55">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4" r:id="rId21" name="Group Box 56">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9" r:id="rId22" name="Group Box 61">
              <controlPr defaultSize="0" autoFill="0" autoPict="0">
                <anchor moveWithCells="1">
                  <from>
                    <xdr:col>3</xdr:col>
                    <xdr:colOff>0</xdr:colOff>
                    <xdr:row>36</xdr:row>
                    <xdr:rowOff>319088</xdr:rowOff>
                  </from>
                  <to>
                    <xdr:col>39</xdr:col>
                    <xdr:colOff>0</xdr:colOff>
                    <xdr:row>40</xdr:row>
                    <xdr:rowOff>0</xdr:rowOff>
                  </to>
                </anchor>
              </controlPr>
            </control>
          </mc:Choice>
        </mc:AlternateContent>
        <mc:AlternateContent xmlns:mc="http://schemas.openxmlformats.org/markup-compatibility/2006">
          <mc:Choice Requires="x14">
            <control shapeId="2117" r:id="rId23" name="Option Button 69">
              <controlPr defaultSize="0" autoFill="0" autoLine="0" autoPict="0">
                <anchor moveWithCells="1">
                  <from>
                    <xdr:col>4</xdr:col>
                    <xdr:colOff>14288</xdr:colOff>
                    <xdr:row>38</xdr:row>
                    <xdr:rowOff>0</xdr:rowOff>
                  </from>
                  <to>
                    <xdr:col>6</xdr:col>
                    <xdr:colOff>23813</xdr:colOff>
                    <xdr:row>39</xdr:row>
                    <xdr:rowOff>14288</xdr:rowOff>
                  </to>
                </anchor>
              </controlPr>
            </control>
          </mc:Choice>
        </mc:AlternateContent>
        <mc:AlternateContent xmlns:mc="http://schemas.openxmlformats.org/markup-compatibility/2006">
          <mc:Choice Requires="x14">
            <control shapeId="2118" r:id="rId24" name="Option Button 70">
              <controlPr defaultSize="0" autoFill="0" autoLine="0" autoPict="0">
                <anchor moveWithCells="1">
                  <from>
                    <xdr:col>7</xdr:col>
                    <xdr:colOff>0</xdr:colOff>
                    <xdr:row>38</xdr:row>
                    <xdr:rowOff>0</xdr:rowOff>
                  </from>
                  <to>
                    <xdr:col>9</xdr:col>
                    <xdr:colOff>14288</xdr:colOff>
                    <xdr:row>39</xdr:row>
                    <xdr:rowOff>14288</xdr:rowOff>
                  </to>
                </anchor>
              </controlPr>
            </control>
          </mc:Choice>
        </mc:AlternateContent>
        <mc:AlternateContent xmlns:mc="http://schemas.openxmlformats.org/markup-compatibility/2006">
          <mc:Choice Requires="x14">
            <control shapeId="2122" r:id="rId25" name="Group Box 74">
              <controlPr defaultSize="0" autoFill="0" autoPict="0">
                <anchor moveWithCells="1">
                  <from>
                    <xdr:col>3</xdr:col>
                    <xdr:colOff>0</xdr:colOff>
                    <xdr:row>42</xdr:row>
                    <xdr:rowOff>0</xdr:rowOff>
                  </from>
                  <to>
                    <xdr:col>39</xdr:col>
                    <xdr:colOff>0</xdr:colOff>
                    <xdr:row>45</xdr:row>
                    <xdr:rowOff>0</xdr:rowOff>
                  </to>
                </anchor>
              </controlPr>
            </control>
          </mc:Choice>
        </mc:AlternateContent>
        <mc:AlternateContent xmlns:mc="http://schemas.openxmlformats.org/markup-compatibility/2006">
          <mc:Choice Requires="x14">
            <control shapeId="2123" r:id="rId26" name="Option Button 75">
              <controlPr defaultSize="0" autoFill="0" autoLine="0" autoPict="0">
                <anchor moveWithCells="1">
                  <from>
                    <xdr:col>4</xdr:col>
                    <xdr:colOff>14288</xdr:colOff>
                    <xdr:row>43</xdr:row>
                    <xdr:rowOff>14288</xdr:rowOff>
                  </from>
                  <to>
                    <xdr:col>6</xdr:col>
                    <xdr:colOff>23813</xdr:colOff>
                    <xdr:row>44</xdr:row>
                    <xdr:rowOff>0</xdr:rowOff>
                  </to>
                </anchor>
              </controlPr>
            </control>
          </mc:Choice>
        </mc:AlternateContent>
        <mc:AlternateContent xmlns:mc="http://schemas.openxmlformats.org/markup-compatibility/2006">
          <mc:Choice Requires="x14">
            <control shapeId="2124" r:id="rId27" name="Option Button 76">
              <controlPr defaultSize="0" autoFill="0" autoLine="0" autoPict="0">
                <anchor moveWithCells="1">
                  <from>
                    <xdr:col>6</xdr:col>
                    <xdr:colOff>304800</xdr:colOff>
                    <xdr:row>43</xdr:row>
                    <xdr:rowOff>14288</xdr:rowOff>
                  </from>
                  <to>
                    <xdr:col>9</xdr:col>
                    <xdr:colOff>0</xdr:colOff>
                    <xdr:row>44</xdr:row>
                    <xdr:rowOff>0</xdr:rowOff>
                  </to>
                </anchor>
              </controlPr>
            </control>
          </mc:Choice>
        </mc:AlternateContent>
        <mc:AlternateContent xmlns:mc="http://schemas.openxmlformats.org/markup-compatibility/2006">
          <mc:Choice Requires="x14">
            <control shapeId="2128" r:id="rId28" name="Group Box 80">
              <controlPr defaultSize="0" autoFill="0" autoPict="0">
                <anchor moveWithCells="1">
                  <from>
                    <xdr:col>3</xdr:col>
                    <xdr:colOff>0</xdr:colOff>
                    <xdr:row>46</xdr:row>
                    <xdr:rowOff>319088</xdr:rowOff>
                  </from>
                  <to>
                    <xdr:col>39</xdr:col>
                    <xdr:colOff>0</xdr:colOff>
                    <xdr:row>50</xdr:row>
                    <xdr:rowOff>0</xdr:rowOff>
                  </to>
                </anchor>
              </controlPr>
            </control>
          </mc:Choice>
        </mc:AlternateContent>
        <mc:AlternateContent xmlns:mc="http://schemas.openxmlformats.org/markup-compatibility/2006">
          <mc:Choice Requires="x14">
            <control shapeId="2129" r:id="rId29" name="Option Button 81">
              <controlPr defaultSize="0" autoFill="0" autoLine="0" autoPict="0">
                <anchor moveWithCells="1">
                  <from>
                    <xdr:col>4</xdr:col>
                    <xdr:colOff>14288</xdr:colOff>
                    <xdr:row>48</xdr:row>
                    <xdr:rowOff>14288</xdr:rowOff>
                  </from>
                  <to>
                    <xdr:col>6</xdr:col>
                    <xdr:colOff>23813</xdr:colOff>
                    <xdr:row>49</xdr:row>
                    <xdr:rowOff>0</xdr:rowOff>
                  </to>
                </anchor>
              </controlPr>
            </control>
          </mc:Choice>
        </mc:AlternateContent>
        <mc:AlternateContent xmlns:mc="http://schemas.openxmlformats.org/markup-compatibility/2006">
          <mc:Choice Requires="x14">
            <control shapeId="2130" r:id="rId30" name="Option Button 82">
              <controlPr defaultSize="0" autoFill="0" autoLine="0" autoPict="0">
                <anchor moveWithCells="1">
                  <from>
                    <xdr:col>7</xdr:col>
                    <xdr:colOff>23813</xdr:colOff>
                    <xdr:row>48</xdr:row>
                    <xdr:rowOff>14288</xdr:rowOff>
                  </from>
                  <to>
                    <xdr:col>9</xdr:col>
                    <xdr:colOff>38100</xdr:colOff>
                    <xdr:row>49</xdr:row>
                    <xdr:rowOff>0</xdr:rowOff>
                  </to>
                </anchor>
              </controlPr>
            </control>
          </mc:Choice>
        </mc:AlternateContent>
        <mc:AlternateContent xmlns:mc="http://schemas.openxmlformats.org/markup-compatibility/2006">
          <mc:Choice Requires="x14">
            <control shapeId="2134" r:id="rId31" name="Group Box 86">
              <controlPr defaultSize="0" autoFill="0" autoPict="0">
                <anchor moveWithCells="1">
                  <from>
                    <xdr:col>2</xdr:col>
                    <xdr:colOff>319088</xdr:colOff>
                    <xdr:row>51</xdr:row>
                    <xdr:rowOff>319088</xdr:rowOff>
                  </from>
                  <to>
                    <xdr:col>39</xdr:col>
                    <xdr:colOff>0</xdr:colOff>
                    <xdr:row>55</xdr:row>
                    <xdr:rowOff>0</xdr:rowOff>
                  </to>
                </anchor>
              </controlPr>
            </control>
          </mc:Choice>
        </mc:AlternateContent>
        <mc:AlternateContent xmlns:mc="http://schemas.openxmlformats.org/markup-compatibility/2006">
          <mc:Choice Requires="x14">
            <control shapeId="2135" r:id="rId32" name="Option Button 87">
              <controlPr defaultSize="0" autoFill="0" autoLine="0" autoPict="0">
                <anchor moveWithCells="1">
                  <from>
                    <xdr:col>4</xdr:col>
                    <xdr:colOff>14288</xdr:colOff>
                    <xdr:row>53</xdr:row>
                    <xdr:rowOff>0</xdr:rowOff>
                  </from>
                  <to>
                    <xdr:col>6</xdr:col>
                    <xdr:colOff>0</xdr:colOff>
                    <xdr:row>54</xdr:row>
                    <xdr:rowOff>0</xdr:rowOff>
                  </to>
                </anchor>
              </controlPr>
            </control>
          </mc:Choice>
        </mc:AlternateContent>
        <mc:AlternateContent xmlns:mc="http://schemas.openxmlformats.org/markup-compatibility/2006">
          <mc:Choice Requires="x14">
            <control shapeId="2136" r:id="rId33" name="Option Button 88">
              <controlPr defaultSize="0" autoFill="0" autoLine="0" autoPict="0">
                <anchor moveWithCells="1">
                  <from>
                    <xdr:col>7</xdr:col>
                    <xdr:colOff>14288</xdr:colOff>
                    <xdr:row>53</xdr:row>
                    <xdr:rowOff>0</xdr:rowOff>
                  </from>
                  <to>
                    <xdr:col>9</xdr:col>
                    <xdr:colOff>0</xdr:colOff>
                    <xdr:row>54</xdr:row>
                    <xdr:rowOff>0</xdr:rowOff>
                  </to>
                </anchor>
              </controlPr>
            </control>
          </mc:Choice>
        </mc:AlternateContent>
        <mc:AlternateContent xmlns:mc="http://schemas.openxmlformats.org/markup-compatibility/2006">
          <mc:Choice Requires="x14">
            <control shapeId="2140" r:id="rId34" name="Group Box 92">
              <controlPr defaultSize="0" autoFill="0" autoPict="0">
                <anchor moveWithCells="1">
                  <from>
                    <xdr:col>3</xdr:col>
                    <xdr:colOff>0</xdr:colOff>
                    <xdr:row>56</xdr:row>
                    <xdr:rowOff>0</xdr:rowOff>
                  </from>
                  <to>
                    <xdr:col>39</xdr:col>
                    <xdr:colOff>0</xdr:colOff>
                    <xdr:row>59</xdr:row>
                    <xdr:rowOff>0</xdr:rowOff>
                  </to>
                </anchor>
              </controlPr>
            </control>
          </mc:Choice>
        </mc:AlternateContent>
        <mc:AlternateContent xmlns:mc="http://schemas.openxmlformats.org/markup-compatibility/2006">
          <mc:Choice Requires="x14">
            <control shapeId="2146" r:id="rId35" name="Group Box 98">
              <controlPr defaultSize="0" autoFill="0" autoPict="0">
                <anchor moveWithCells="1">
                  <from>
                    <xdr:col>2</xdr:col>
                    <xdr:colOff>319088</xdr:colOff>
                    <xdr:row>57</xdr:row>
                    <xdr:rowOff>0</xdr:rowOff>
                  </from>
                  <to>
                    <xdr:col>39</xdr:col>
                    <xdr:colOff>0</xdr:colOff>
                    <xdr:row>60</xdr:row>
                    <xdr:rowOff>0</xdr:rowOff>
                  </to>
                </anchor>
              </controlPr>
            </control>
          </mc:Choice>
        </mc:AlternateContent>
        <mc:AlternateContent xmlns:mc="http://schemas.openxmlformats.org/markup-compatibility/2006">
          <mc:Choice Requires="x14">
            <control shapeId="2147" r:id="rId36" name="Option Button 99">
              <controlPr defaultSize="0" autoFill="0" autoLine="0" autoPict="0">
                <anchor moveWithCells="1">
                  <from>
                    <xdr:col>4</xdr:col>
                    <xdr:colOff>38100</xdr:colOff>
                    <xdr:row>58</xdr:row>
                    <xdr:rowOff>14288</xdr:rowOff>
                  </from>
                  <to>
                    <xdr:col>6</xdr:col>
                    <xdr:colOff>61913</xdr:colOff>
                    <xdr:row>59</xdr:row>
                    <xdr:rowOff>14288</xdr:rowOff>
                  </to>
                </anchor>
              </controlPr>
            </control>
          </mc:Choice>
        </mc:AlternateContent>
        <mc:AlternateContent xmlns:mc="http://schemas.openxmlformats.org/markup-compatibility/2006">
          <mc:Choice Requires="x14">
            <control shapeId="2148" r:id="rId37" name="Option Button 100">
              <controlPr defaultSize="0" autoFill="0" autoLine="0" autoPict="0">
                <anchor moveWithCells="1">
                  <from>
                    <xdr:col>7</xdr:col>
                    <xdr:colOff>23813</xdr:colOff>
                    <xdr:row>58</xdr:row>
                    <xdr:rowOff>14288</xdr:rowOff>
                  </from>
                  <to>
                    <xdr:col>9</xdr:col>
                    <xdr:colOff>52388</xdr:colOff>
                    <xdr:row>59</xdr:row>
                    <xdr:rowOff>14288</xdr:rowOff>
                  </to>
                </anchor>
              </controlPr>
            </control>
          </mc:Choice>
        </mc:AlternateContent>
        <mc:AlternateContent xmlns:mc="http://schemas.openxmlformats.org/markup-compatibility/2006">
          <mc:Choice Requires="x14">
            <control shapeId="2152" r:id="rId38" name="Group Box 104">
              <controlPr defaultSize="0" autoFill="0" autoPict="0">
                <anchor moveWithCells="1">
                  <from>
                    <xdr:col>2</xdr:col>
                    <xdr:colOff>319088</xdr:colOff>
                    <xdr:row>62</xdr:row>
                    <xdr:rowOff>319088</xdr:rowOff>
                  </from>
                  <to>
                    <xdr:col>39</xdr:col>
                    <xdr:colOff>0</xdr:colOff>
                    <xdr:row>66</xdr:row>
                    <xdr:rowOff>0</xdr:rowOff>
                  </to>
                </anchor>
              </controlPr>
            </control>
          </mc:Choice>
        </mc:AlternateContent>
        <mc:AlternateContent xmlns:mc="http://schemas.openxmlformats.org/markup-compatibility/2006">
          <mc:Choice Requires="x14">
            <control shapeId="2153" r:id="rId39" name="Option Button 105">
              <controlPr defaultSize="0" autoFill="0" autoLine="0" autoPict="0">
                <anchor moveWithCells="1">
                  <from>
                    <xdr:col>4</xdr:col>
                    <xdr:colOff>38100</xdr:colOff>
                    <xdr:row>64</xdr:row>
                    <xdr:rowOff>14288</xdr:rowOff>
                  </from>
                  <to>
                    <xdr:col>6</xdr:col>
                    <xdr:colOff>23813</xdr:colOff>
                    <xdr:row>65</xdr:row>
                    <xdr:rowOff>0</xdr:rowOff>
                  </to>
                </anchor>
              </controlPr>
            </control>
          </mc:Choice>
        </mc:AlternateContent>
        <mc:AlternateContent xmlns:mc="http://schemas.openxmlformats.org/markup-compatibility/2006">
          <mc:Choice Requires="x14">
            <control shapeId="2154" r:id="rId40" name="Option Button 106">
              <controlPr defaultSize="0" autoFill="0" autoLine="0" autoPict="0">
                <anchor moveWithCells="1">
                  <from>
                    <xdr:col>7</xdr:col>
                    <xdr:colOff>23813</xdr:colOff>
                    <xdr:row>64</xdr:row>
                    <xdr:rowOff>14288</xdr:rowOff>
                  </from>
                  <to>
                    <xdr:col>9</xdr:col>
                    <xdr:colOff>14288</xdr:colOff>
                    <xdr:row>65</xdr:row>
                    <xdr:rowOff>0</xdr:rowOff>
                  </to>
                </anchor>
              </controlPr>
            </control>
          </mc:Choice>
        </mc:AlternateContent>
        <mc:AlternateContent xmlns:mc="http://schemas.openxmlformats.org/markup-compatibility/2006">
          <mc:Choice Requires="x14">
            <control shapeId="2158" r:id="rId41" name="Group Box 110">
              <controlPr defaultSize="0" autoFill="0" autoPict="0">
                <anchor moveWithCells="1">
                  <from>
                    <xdr:col>3</xdr:col>
                    <xdr:colOff>0</xdr:colOff>
                    <xdr:row>66</xdr:row>
                    <xdr:rowOff>0</xdr:rowOff>
                  </from>
                  <to>
                    <xdr:col>39</xdr:col>
                    <xdr:colOff>0</xdr:colOff>
                    <xdr:row>69</xdr:row>
                    <xdr:rowOff>0</xdr:rowOff>
                  </to>
                </anchor>
              </controlPr>
            </control>
          </mc:Choice>
        </mc:AlternateContent>
        <mc:AlternateContent xmlns:mc="http://schemas.openxmlformats.org/markup-compatibility/2006">
          <mc:Choice Requires="x14">
            <control shapeId="2164" r:id="rId42" name="Group Box 116">
              <controlPr defaultSize="0" autoFill="0" autoPict="0">
                <anchor moveWithCells="1">
                  <from>
                    <xdr:col>2</xdr:col>
                    <xdr:colOff>319088</xdr:colOff>
                    <xdr:row>66</xdr:row>
                    <xdr:rowOff>0</xdr:rowOff>
                  </from>
                  <to>
                    <xdr:col>39</xdr:col>
                    <xdr:colOff>0</xdr:colOff>
                    <xdr:row>69</xdr:row>
                    <xdr:rowOff>0</xdr:rowOff>
                  </to>
                </anchor>
              </controlPr>
            </control>
          </mc:Choice>
        </mc:AlternateContent>
        <mc:AlternateContent xmlns:mc="http://schemas.openxmlformats.org/markup-compatibility/2006">
          <mc:Choice Requires="x14">
            <control shapeId="2170" r:id="rId43" name="Group Box 122">
              <controlPr defaultSize="0" autoFill="0" autoPict="0">
                <anchor moveWithCells="1">
                  <from>
                    <xdr:col>3</xdr:col>
                    <xdr:colOff>0</xdr:colOff>
                    <xdr:row>66</xdr:row>
                    <xdr:rowOff>0</xdr:rowOff>
                  </from>
                  <to>
                    <xdr:col>39</xdr:col>
                    <xdr:colOff>0</xdr:colOff>
                    <xdr:row>69</xdr:row>
                    <xdr:rowOff>0</xdr:rowOff>
                  </to>
                </anchor>
              </controlPr>
            </control>
          </mc:Choice>
        </mc:AlternateContent>
        <mc:AlternateContent xmlns:mc="http://schemas.openxmlformats.org/markup-compatibility/2006">
          <mc:Choice Requires="x14">
            <control shapeId="2181" r:id="rId44" name="Option Button 133">
              <controlPr defaultSize="0" autoFill="0" autoLine="0" autoPict="0">
                <anchor moveWithCells="1">
                  <from>
                    <xdr:col>4</xdr:col>
                    <xdr:colOff>38100</xdr:colOff>
                    <xdr:row>32</xdr:row>
                    <xdr:rowOff>304800</xdr:rowOff>
                  </from>
                  <to>
                    <xdr:col>6</xdr:col>
                    <xdr:colOff>90488</xdr:colOff>
                    <xdr:row>34</xdr:row>
                    <xdr:rowOff>14288</xdr:rowOff>
                  </to>
                </anchor>
              </controlPr>
            </control>
          </mc:Choice>
        </mc:AlternateContent>
        <mc:AlternateContent xmlns:mc="http://schemas.openxmlformats.org/markup-compatibility/2006">
          <mc:Choice Requires="x14">
            <control shapeId="2182" r:id="rId45" name="Option Button 134">
              <controlPr defaultSize="0" autoFill="0" autoLine="0" autoPict="0">
                <anchor moveWithCells="1">
                  <from>
                    <xdr:col>7</xdr:col>
                    <xdr:colOff>14288</xdr:colOff>
                    <xdr:row>32</xdr:row>
                    <xdr:rowOff>304800</xdr:rowOff>
                  </from>
                  <to>
                    <xdr:col>9</xdr:col>
                    <xdr:colOff>176213</xdr:colOff>
                    <xdr:row>34</xdr:row>
                    <xdr:rowOff>14288</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79E58-9F8A-4DA4-BFF6-F031FC701B2D}">
  <dimension ref="F2:G30"/>
  <sheetViews>
    <sheetView topLeftCell="A17" workbookViewId="0">
      <selection activeCell="D18" sqref="D18"/>
    </sheetView>
  </sheetViews>
  <sheetFormatPr defaultColWidth="8.8125" defaultRowHeight="15.75" x14ac:dyDescent="0.5"/>
  <cols>
    <col min="7" max="7" width="132.5" style="24" customWidth="1"/>
  </cols>
  <sheetData>
    <row r="2" spans="6:7" ht="63" x14ac:dyDescent="0.5">
      <c r="F2" t="s">
        <v>30</v>
      </c>
      <c r="G2" s="30" t="s">
        <v>51</v>
      </c>
    </row>
    <row r="3" spans="6:7" ht="31.5" x14ac:dyDescent="0.5">
      <c r="F3" t="s">
        <v>29</v>
      </c>
      <c r="G3" s="30" t="s">
        <v>52</v>
      </c>
    </row>
    <row r="4" spans="6:7" ht="31.5" x14ac:dyDescent="0.5">
      <c r="F4" t="s">
        <v>28</v>
      </c>
      <c r="G4" s="31" t="s">
        <v>53</v>
      </c>
    </row>
    <row r="6" spans="6:7" x14ac:dyDescent="0.5">
      <c r="G6" s="30" t="s">
        <v>54</v>
      </c>
    </row>
    <row r="9" spans="6:7" x14ac:dyDescent="0.5">
      <c r="F9" t="s">
        <v>31</v>
      </c>
      <c r="G9" s="30" t="s">
        <v>55</v>
      </c>
    </row>
    <row r="10" spans="6:7" x14ac:dyDescent="0.5">
      <c r="F10" t="s">
        <v>32</v>
      </c>
      <c r="G10" s="30" t="s">
        <v>56</v>
      </c>
    </row>
    <row r="11" spans="6:7" x14ac:dyDescent="0.5">
      <c r="F11" t="s">
        <v>33</v>
      </c>
      <c r="G11" s="30" t="s">
        <v>57</v>
      </c>
    </row>
    <row r="12" spans="6:7" x14ac:dyDescent="0.5">
      <c r="F12" t="s">
        <v>34</v>
      </c>
      <c r="G12" s="30" t="s">
        <v>58</v>
      </c>
    </row>
    <row r="13" spans="6:7" x14ac:dyDescent="0.5">
      <c r="F13" t="s">
        <v>35</v>
      </c>
      <c r="G13" s="30" t="s">
        <v>59</v>
      </c>
    </row>
    <row r="14" spans="6:7" x14ac:dyDescent="0.5">
      <c r="F14" t="s">
        <v>36</v>
      </c>
      <c r="G14" s="30" t="s">
        <v>60</v>
      </c>
    </row>
    <row r="15" spans="6:7" x14ac:dyDescent="0.5">
      <c r="F15" t="s">
        <v>37</v>
      </c>
      <c r="G15" s="30" t="s">
        <v>61</v>
      </c>
    </row>
    <row r="16" spans="6:7" x14ac:dyDescent="0.5">
      <c r="F16" t="s">
        <v>38</v>
      </c>
      <c r="G16" s="30" t="s">
        <v>62</v>
      </c>
    </row>
    <row r="17" spans="6:7" x14ac:dyDescent="0.5">
      <c r="F17" t="s">
        <v>39</v>
      </c>
      <c r="G17" s="30" t="s">
        <v>63</v>
      </c>
    </row>
    <row r="18" spans="6:7" x14ac:dyDescent="0.5">
      <c r="F18" t="s">
        <v>40</v>
      </c>
      <c r="G18" s="30" t="s">
        <v>64</v>
      </c>
    </row>
    <row r="19" spans="6:7" x14ac:dyDescent="0.5">
      <c r="F19" t="s">
        <v>41</v>
      </c>
      <c r="G19" s="30" t="s">
        <v>65</v>
      </c>
    </row>
    <row r="20" spans="6:7" x14ac:dyDescent="0.5">
      <c r="F20" t="s">
        <v>42</v>
      </c>
      <c r="G20" s="30" t="s">
        <v>66</v>
      </c>
    </row>
    <row r="21" spans="6:7" x14ac:dyDescent="0.5">
      <c r="F21" t="s">
        <v>43</v>
      </c>
      <c r="G21" s="30" t="s">
        <v>67</v>
      </c>
    </row>
    <row r="22" spans="6:7" x14ac:dyDescent="0.5">
      <c r="F22" t="s">
        <v>44</v>
      </c>
      <c r="G22" s="30" t="s">
        <v>68</v>
      </c>
    </row>
    <row r="23" spans="6:7" x14ac:dyDescent="0.5">
      <c r="F23" t="s">
        <v>45</v>
      </c>
      <c r="G23" s="30" t="s">
        <v>69</v>
      </c>
    </row>
    <row r="24" spans="6:7" ht="31.5" x14ac:dyDescent="0.5">
      <c r="F24" t="s">
        <v>46</v>
      </c>
      <c r="G24" s="30" t="s">
        <v>70</v>
      </c>
    </row>
    <row r="25" spans="6:7" x14ac:dyDescent="0.5">
      <c r="F25" t="s">
        <v>47</v>
      </c>
      <c r="G25" s="30" t="s">
        <v>71</v>
      </c>
    </row>
    <row r="26" spans="6:7" x14ac:dyDescent="0.5">
      <c r="F26" t="s">
        <v>48</v>
      </c>
      <c r="G26" s="30" t="s">
        <v>72</v>
      </c>
    </row>
    <row r="27" spans="6:7" x14ac:dyDescent="0.5">
      <c r="F27" t="s">
        <v>49</v>
      </c>
      <c r="G27" s="30" t="s">
        <v>73</v>
      </c>
    </row>
    <row r="28" spans="6:7" x14ac:dyDescent="0.5">
      <c r="F28" t="s">
        <v>50</v>
      </c>
      <c r="G28" s="30" t="s">
        <v>74</v>
      </c>
    </row>
    <row r="30" spans="6:7" x14ac:dyDescent="0.5">
      <c r="G30" s="30" t="s">
        <v>75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e002b63f-a5bb-45fd-97dc-8a11a9c81a7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67028E6B6D307498E601D931E9A2C56" ma:contentTypeVersion="18" ma:contentTypeDescription="Ustvari nov dokument." ma:contentTypeScope="" ma:versionID="c6559de3915fdc6f04dc450c2ff64e7f">
  <xsd:schema xmlns:xsd="http://www.w3.org/2001/XMLSchema" xmlns:xs="http://www.w3.org/2001/XMLSchema" xmlns:p="http://schemas.microsoft.com/office/2006/metadata/properties" xmlns:ns3="e002b63f-a5bb-45fd-97dc-8a11a9c81a7b" xmlns:ns4="152c1724-6a5e-44d6-8a92-5064069134bf" targetNamespace="http://schemas.microsoft.com/office/2006/metadata/properties" ma:root="true" ma:fieldsID="df20780a69e5fd6ae1c0521a8a42c5b5" ns3:_="" ns4:_="">
    <xsd:import namespace="e002b63f-a5bb-45fd-97dc-8a11a9c81a7b"/>
    <xsd:import namespace="152c1724-6a5e-44d6-8a92-5064069134bf"/>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02b63f-a5bb-45fd-97dc-8a11a9c81a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2c1724-6a5e-44d6-8a92-5064069134bf"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element name="SharingHintHash" ma:index="18" nillable="true" ma:displayName="Razprševanje namiga za skupno rab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43CAD1-947D-46F2-A227-F5CB49C55C14}">
  <ds:schemaRefs>
    <ds:schemaRef ds:uri="http://www.w3.org/XML/1998/namespace"/>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purl.org/dc/elements/1.1/"/>
    <ds:schemaRef ds:uri="152c1724-6a5e-44d6-8a92-5064069134bf"/>
    <ds:schemaRef ds:uri="e002b63f-a5bb-45fd-97dc-8a11a9c81a7b"/>
    <ds:schemaRef ds:uri="http://purl.org/dc/terms/"/>
  </ds:schemaRefs>
</ds:datastoreItem>
</file>

<file path=customXml/itemProps2.xml><?xml version="1.0" encoding="utf-8"?>
<ds:datastoreItem xmlns:ds="http://schemas.openxmlformats.org/officeDocument/2006/customXml" ds:itemID="{E7EEECCE-ADCD-4717-8945-0AEE855B71B6}">
  <ds:schemaRefs>
    <ds:schemaRef ds:uri="http://schemas.microsoft.com/sharepoint/v3/contenttype/forms"/>
  </ds:schemaRefs>
</ds:datastoreItem>
</file>

<file path=customXml/itemProps3.xml><?xml version="1.0" encoding="utf-8"?>
<ds:datastoreItem xmlns:ds="http://schemas.openxmlformats.org/officeDocument/2006/customXml" ds:itemID="{E3583BCB-B32C-41FB-9886-D669D559CE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02b63f-a5bb-45fd-97dc-8a11a9c81a7b"/>
    <ds:schemaRef ds:uri="152c1724-6a5e-44d6-8a92-506406913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25</vt:i4>
      </vt:variant>
    </vt:vector>
  </HeadingPairs>
  <TitlesOfParts>
    <vt:vector size="27" baseType="lpstr">
      <vt:lpstr>ELECTRIC VEHICLE SALES</vt:lpstr>
      <vt:lpstr>hidden</vt:lpstr>
      <vt:lpstr>Feedback</vt:lpstr>
      <vt:lpstr>Q10N</vt:lpstr>
      <vt:lpstr>Q10Y</vt:lpstr>
      <vt:lpstr>Q1N</vt:lpstr>
      <vt:lpstr>Q1Y</vt:lpstr>
      <vt:lpstr>Q2N</vt:lpstr>
      <vt:lpstr>Q2Y</vt:lpstr>
      <vt:lpstr>Q3N</vt:lpstr>
      <vt:lpstr>Q3Y</vt:lpstr>
      <vt:lpstr>Q4N</vt:lpstr>
      <vt:lpstr>Q4Y</vt:lpstr>
      <vt:lpstr>Q5N</vt:lpstr>
      <vt:lpstr>Q5Y</vt:lpstr>
      <vt:lpstr>Q6N</vt:lpstr>
      <vt:lpstr>Q6Y</vt:lpstr>
      <vt:lpstr>Q7N</vt:lpstr>
      <vt:lpstr>Q7Y</vt:lpstr>
      <vt:lpstr>Q8N</vt:lpstr>
      <vt:lpstr>Q8Y</vt:lpstr>
      <vt:lpstr>Q9N</vt:lpstr>
      <vt:lpstr>Q9Y</vt:lpstr>
      <vt:lpstr>Solve</vt:lpstr>
      <vt:lpstr>Statement_1</vt:lpstr>
      <vt:lpstr>Statement_2</vt:lpstr>
      <vt:lpstr>Statement_3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Andraž Pušnik</dc:creator>
  <cp:keywords/>
  <dc:description/>
  <cp:lastModifiedBy>Jim Baird</cp:lastModifiedBy>
  <cp:revision/>
  <dcterms:created xsi:type="dcterms:W3CDTF">2023-07-06T14:32:48Z</dcterms:created>
  <dcterms:modified xsi:type="dcterms:W3CDTF">2025-01-04T19:21:18Z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0x010100767028E6B6D307498E601D931E9A2C56</vt:lpwstr>
  </property>
</Properties>
</file>