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defaultThemeVersion="166925"/>
  <mc:AlternateContent xmlns:mc="http://schemas.openxmlformats.org/markup-compatibility/2006">
    <mc:Choice Requires="x15">
      <x15ac:absPath xmlns:x15ac="http://schemas.microsoft.com/office/spreadsheetml/2010/11/ac" url="C:\Users\proje\Documents\Vaida_2025 01 05\Projektai\2022 projektai\CIRCLE 2\A2.3\Tourism\Musu. Event management. Skelbimo kurimo irankis\"/>
    </mc:Choice>
  </mc:AlternateContent>
  <xr:revisionPtr revIDLastSave="0" documentId="13_ncr:1_{B96C2D83-FD67-4A93-81CD-412C5E55F864}" xr6:coauthVersionLast="36" xr6:coauthVersionMax="47" xr10:uidLastSave="{00000000-0000-0000-0000-000000000000}"/>
  <bookViews>
    <workbookView xWindow="0" yWindow="0" windowWidth="28800" windowHeight="10545" firstSheet="1" activeTab="1" xr2:uid="{E263F437-46C3-4187-8624-C82E9FDAD726}"/>
  </bookViews>
  <sheets>
    <sheet name="Text for translation" sheetId="2" state="hidden" r:id="rId1"/>
    <sheet name="Etkinlik Organizasyonu" sheetId="3"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91" i="3" l="1"/>
  <c r="G33" i="3" l="1"/>
  <c r="B82" i="3"/>
  <c r="B59" i="3"/>
  <c r="B41" i="3"/>
  <c r="B27" i="3"/>
  <c r="B10" i="3"/>
  <c r="G24" i="3"/>
  <c r="B49" i="3" l="1"/>
  <c r="B45" i="3" l="1"/>
  <c r="B76" i="3" l="1"/>
  <c r="G86" i="3" l="1"/>
  <c r="G32" i="3" l="1"/>
  <c r="G29" i="3" l="1"/>
  <c r="B34" i="3"/>
  <c r="H22" i="3"/>
  <c r="B68" i="3" l="1"/>
  <c r="B65" i="3"/>
  <c r="B73" i="3" l="1"/>
  <c r="I30" i="3" l="1"/>
  <c r="G30" i="3"/>
  <c r="G12" i="3"/>
  <c r="G17" i="3"/>
  <c r="B14" i="3"/>
  <c r="G22" i="3"/>
  <c r="H20" i="3"/>
  <c r="G20" i="3"/>
  <c r="B89" i="3"/>
  <c r="G89" i="3"/>
  <c r="G84" i="3"/>
  <c r="H17" i="3"/>
  <c r="G69" i="3"/>
  <c r="G63" i="3"/>
  <c r="H51" i="3"/>
  <c r="G51" i="3"/>
  <c r="H48" i="3"/>
  <c r="G48" i="3"/>
  <c r="H46" i="3"/>
  <c r="G46" i="3"/>
  <c r="H15" i="3"/>
  <c r="G15" i="3"/>
  <c r="G43" i="3"/>
</calcChain>
</file>

<file path=xl/sharedStrings.xml><?xml version="1.0" encoding="utf-8"?>
<sst xmlns="http://schemas.openxmlformats.org/spreadsheetml/2006/main" count="69" uniqueCount="64">
  <si>
    <t>Catering</t>
  </si>
  <si>
    <t>Etkinliğin sürdürülebilir bir katılımcısı olun - gideceğiniz yere ulaşmak için toplu taşıma araçlarını kullanın! Size kolaylık sağlamak için, bize nasıl ulaşabileceğinize dair bağlantılar hazırladık</t>
  </si>
  <si>
    <t>Ulaşım</t>
  </si>
  <si>
    <t>Bir etkinlik yeri seçerken, toplu taşıma araçlarıyla ulaşmanın uygun olup olmadığını düşünmek çok önemlidir. Eğer değilse, etkinlik katılımcıları için transfer organize etmek iyi olacaktır.
Aşağıdaki hususları göz önünde bulundurmanızı öneririz:</t>
  </si>
  <si>
    <t>En yakın otobüs durağı:</t>
  </si>
  <si>
    <t>Otobüs durağından binebilirsiniz:</t>
  </si>
  <si>
    <t>Havaalanından binebilirsiniz:</t>
  </si>
  <si>
    <t>Bisiklet veya scooter ile gelirseniz, park edebilirsiniz</t>
  </si>
  <si>
    <t>Sürdürülebilirliğe ve ilkelerine değer veriyoruz, bu nedenle ürünleri / yemekleri seçmenizi öneriyoruz</t>
  </si>
  <si>
    <t>yerel üreticilerden. Yemeklerin tadını çıkarma fırsatınız olacak</t>
  </si>
  <si>
    <t>Mümkün olduğunca yakın konumdaki gıda ürünleri / catering hizmeti sağlayıcılarını seçmek önemlidir. Tedarik için yerel üreticileri göz önünde bulundurmanızı öneririz.</t>
  </si>
  <si>
    <t>Yiyecekleri ulaştırmak için daha az kilometre - daha düşük karbon ayak izi.</t>
  </si>
  <si>
    <t>Birlikte daha fazlasını başarabilir ve daha sürdürülebilir olabiliriz! Depozito sistemi sunacağımız yeniden kullanılabilir kaplar kullanalım - bunları satın alabilir, iade edebilir ve harcanan tutarı geri alabilirsiniz. Geri vermeye değer!</t>
  </si>
  <si>
    <t>Serinletici içeceklerin satıldığı etkinlik sırasında, katılımcılara kendi kaplarını getirmelerini önermek ve bunları çeşmelerden veya belirlenmiş dolum istasyonlarından ücretsiz su ile doldurabilmelerini sağlamak faydalı olacaktır. Şişelenmiş içecekler için bir depozito sistemi ile iade edilebilen yeniden kullanılabilir kaplar sağlamak faydalıdır. Tek kullanımlık ambalajlar için özel toplama kaplarının bulunmasını sağlayın.</t>
  </si>
  <si>
    <t>Aşağıdaki hususları göz önünde bulundurmanızı öneririz:</t>
  </si>
  <si>
    <t>Yeniden kullanılabilir konteynerlerinizi burada doldurabileceksiniz:</t>
  </si>
  <si>
    <t>Serinletici içecekleri buradan satın alabilir ve yeniden kullanılabilir kapları iade edebilirsiniz:</t>
  </si>
  <si>
    <t>Tek kullanımlık paket mi kullanacaksınız? Bunları toplamak için poşetler aşağıdaki yerlerde bulunabilir:</t>
  </si>
  <si>
    <t>Basılı malzeme</t>
  </si>
  <si>
    <t>Birlikte kağıt tasarrufu yapalım! Etkinlik bilgilerine/programına erişmek için bu QR kodunu taramanız veya bu bağlantıya tıklamanız yeterlidir.</t>
  </si>
  <si>
    <t>Bu harika! Ağaçların kurtarılmasına katkıda bulunacaksınız! Bir ton kağıt üretmek için 24 ağaca ihtiyaç olduğunu biliyor muydunuz?</t>
  </si>
  <si>
    <t>Doğayı koruyan döngüsel ekonominin bir parçasıyız, bu nedenle etkinlik bilgilerini basmak için geri dönüştürülmüş kağıt kullanıyoruz.</t>
  </si>
  <si>
    <t>QR kodlarını veya çevrimiçi bağlantıları etkin bir şekilde kullanarak elektronik bilgi kaynaklarını kullanmayı düşünün. Ayrıca geri dönüştürülmüş kağıt kullanma olasılığını da araştırın.</t>
  </si>
  <si>
    <t>Geri dönüştürülmüş kağıt kullanma olasılığını araştırın.</t>
  </si>
  <si>
    <t>Hediyelik eşyalar, promosyon malzemeleri</t>
  </si>
  <si>
    <t>Ürünlerimizle giyinin ve döngüsel ekonominin bir destekçisi olun! Etkinlik boyunca size geri dönüştürülmüş malzemelerden yapılmış hediyelik eşyalar sunacağız. Bulacaklarınız</t>
  </si>
  <si>
    <t>Şık ürünler satın almak ve sürdürülebilir markaları desteklemek için harika bir fırsat.</t>
  </si>
  <si>
    <t>Paket</t>
  </si>
  <si>
    <t>Su, enerji ve CO2 emisyonlarının azaltılmasının yanı sıra gezegen için sorumluluk almak, döngüsel ekonomiye dahil olan ve geri dönüştürülmüş malzemeler kullanan işletmeleri desteklemeyi düşünmeniz için sizi motive etmesi gereken önemli hususlardan sadece birkaçıdır. Yeni bir pamuklu tişört üretmek için yaklaşık 2700 litre su harcandığını biliyor muydunuz? Bu su miktarı bir kişiye ortalama 900 gün boyunca yetecektir. Küçük ve yaratıcı, sürdürülebilir markaları destekleyin, tercih ettikleri hediyelik eşyaları keşfetmek için müşterilerle işbirliği yapın ve birlikte geri dönüştürülmüş malzemelerden yeni orijinal ürünler yaratın.
Bu nedenle, düşünün:</t>
  </si>
  <si>
    <t>Bu harika! Tüketimi teşvik etmeyeceksiniz. Ancak, etrafınıza bakın, belki iş kıyafetlerinizi, günlük eşyalarınızı değiştirmeyi veya tamamlamayı planlıyorsunuz? Bunlar sürdürülebilir ürünler olabilir mi?</t>
  </si>
  <si>
    <t>CIRCLE Etkinlik Sonrası Oluşturucu: Turizm Sektöründeki Küçük İşletmeler için Pratik Bir Araç</t>
  </si>
  <si>
    <t>Reklamınız/postanız/makaleniz için önerilen metin</t>
  </si>
  <si>
    <t>Etkinliğin yapılacağı yere toplu taşıma ile kolayca ulaşılabiliyor mu?</t>
  </si>
  <si>
    <t>Uygun toplu taşıma güzergahları/otobüs durakları önerin</t>
  </si>
  <si>
    <t>Havalimanından uygun toplu taşıma güzergahları önerin</t>
  </si>
  <si>
    <t>Bisiklet veya scooter bu noktalara park edilebilir (bunları not edin)</t>
  </si>
  <si>
    <t>karbon ayak izini ve çevre üzerindeki etkisini nasıl azaltacağını kontrol edin</t>
  </si>
  <si>
    <t>Yemek organizasyonu düzenliyorsanız aşağıdakileri göz önünde bulundurun:</t>
  </si>
  <si>
    <t>Yerel ürün tedarikçilerini mi seçeceksiniz?</t>
  </si>
  <si>
    <t>Ürünlerini sunacağınız yerel üreticileri düşünün / listeleyin</t>
  </si>
  <si>
    <t>taşımacılığının emisyonunu kontrol edin.</t>
  </si>
  <si>
    <t>Etkinlik mekânında serinletici içecekler satışa sunulacak mı?</t>
  </si>
  <si>
    <t>Burada su şişelerini doldurmak mümkün olacak (bu amaçla önerilen ücretsiz su musluklarını veya geçici yerleri yazın veya bir harita ekleyin)</t>
  </si>
  <si>
    <t>Buradan içecek satın almak ve içki bardağı eklemek mümkün olacak (işaretli noktaları olan bir harita ekleyin)</t>
  </si>
  <si>
    <t>Burada serinletici içecekler satın almak ve yeniden kullanılabilir kapları iade etmek mümkün olacak (işaretli noktaları içeren bir harita ekleyin)</t>
  </si>
  <si>
    <t>Etkinlik sırasında broşür/broşür/program basacak mısınız? Bunları veya bir kısmını elektronik versiyonlarla değiştirme olasılığını düşündünüz mü?</t>
  </si>
  <si>
    <t>Basılı etkinlik bilgileri için geri dönüştürülmüş kağıt kullanmayı düşündünüz mü?</t>
  </si>
  <si>
    <t>Diğer etkinliklerde kağıt kullanıyor musunuz? Geri dönüştürülmüş kağıt kullanmayı düşünün.</t>
  </si>
  <si>
    <r>
      <t>Bir ton kağıt üretmek</t>
    </r>
    <r>
      <rPr>
        <b/>
        <sz val="11"/>
        <color theme="1"/>
        <rFont val="Calibri"/>
        <family val="2"/>
        <scheme val="minor"/>
      </rPr>
      <t xml:space="preserve"> için 24 ağaca</t>
    </r>
    <r>
      <rPr>
        <sz val="11"/>
        <color theme="1"/>
        <rFont val="Calibri"/>
        <family val="2"/>
        <scheme val="minor"/>
      </rPr>
      <t xml:space="preserve"> ihtiyaç olduğunu biliyor musunuz?</t>
    </r>
  </si>
  <si>
    <t>olasılığını düşünüyor musunuz.</t>
  </si>
  <si>
    <t xml:space="preserve">Etkinlik sırasında hediyelik eşya veya promosyon ürünleri satmayı planlıyor musunuz? Geri </t>
  </si>
  <si>
    <t xml:space="preserve">dönüştürülmüş malzemelerden yapılmış hediyelik eşya ve promosyon ürünleri (tişört, çanta gibi) </t>
  </si>
  <si>
    <t>sunan tedarikçilerle işbirliği yapma</t>
  </si>
  <si>
    <t>Etkinlik sırasında hediyelik eşya veya promosyon ürünleri satmayı planlıyor musunuz? Geri dönüştürülmüş malzemelerden yapılmış hediyelik eşya ve promosyon ürünleri (tişört, çanta gibi) sunan tedarikçilerle işbirliği yapma olasılığını düşünüyor musunuz?</t>
  </si>
  <si>
    <r>
      <t>Etkinlik sırasında geri dönüştürülmüş malzemelerden yapılmış ne tür hediyelik eşyalar sunacaksınız (</t>
    </r>
    <r>
      <rPr>
        <i/>
        <sz val="11"/>
        <color theme="1"/>
        <rFont val="Calibri"/>
        <family val="2"/>
        <scheme val="minor"/>
      </rPr>
      <t>örneğin,% 70 geri dönüştürülmüş plastik şişeler /% 100 geri dönüştürülmüş pamuk /% 100 geri dönüştürülmüş kahve fincanları vb. ile havalı tasarım tişörtler</t>
    </r>
    <r>
      <rPr>
        <sz val="11"/>
        <color theme="1"/>
        <rFont val="Calibri"/>
        <family val="2"/>
        <scheme val="minor"/>
      </rPr>
      <t>):</t>
    </r>
  </si>
  <si>
    <t>İlham alın ve şirketlerin tekstil üretiminde geri dönüştürülmüş malzemeleri nasıl ve neden kullandıklarını buradan</t>
  </si>
  <si>
    <t>keşfedin.</t>
  </si>
  <si>
    <t>Bardak gibi eşyalara uygulanabilecek yaratıcı ve</t>
  </si>
  <si>
    <t>sürdürülebilir çözümleri burada</t>
  </si>
  <si>
    <t xml:space="preserve">etkisini genç TedEx konuşmacısı </t>
  </si>
  <si>
    <t>Alice Wang öğrenin</t>
  </si>
  <si>
    <t xml:space="preserve">Kağıtla ilgili önemli gerçekleri, kağıt yapmak için kesilen ağaç miktarını ve gezegenimiz üzerindeki </t>
  </si>
  <si>
    <t>öğrenin.</t>
  </si>
  <si>
    <t>Sizin sayenizde plastiğin nasıl döngüsel ekonominin bir parçası haline gelebileceğini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</si>
</sst>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charset val="186"/>
      <scheme val="minor"/>
    </font>
    <font>
      <b/>
      <sz val="11"/>
      <color theme="1"/>
      <name val="Calibri"/>
      <family val="2"/>
      <scheme val="minor"/>
    </font>
    <font>
      <b/>
      <sz val="11"/>
      <color theme="9" tint="-0.249977111117893"/>
      <name val="Calibri"/>
      <family val="2"/>
      <scheme val="minor"/>
    </font>
    <font>
      <b/>
      <sz val="11"/>
      <color rgb="FFFF9900"/>
      <name val="Calibri"/>
      <family val="2"/>
      <scheme val="minor"/>
    </font>
    <font>
      <sz val="14"/>
      <color theme="1"/>
      <name val="Calibri"/>
      <family val="2"/>
      <scheme val="minor"/>
    </font>
    <font>
      <u/>
      <sz val="11"/>
      <color theme="10"/>
      <name val="Calibri"/>
      <family val="2"/>
      <charset val="186"/>
      <scheme val="minor"/>
    </font>
    <font>
      <sz val="11"/>
      <name val="Calibri"/>
      <family val="2"/>
      <scheme val="minor"/>
    </font>
    <font>
      <sz val="11"/>
      <color theme="1"/>
      <name val="Calibri"/>
      <family val="2"/>
      <scheme val="minor"/>
    </font>
    <font>
      <sz val="11"/>
      <color rgb="FF454545"/>
      <name val="Calibri"/>
      <family val="2"/>
      <scheme val="minor"/>
    </font>
    <font>
      <sz val="11"/>
      <color rgb="FFFF0000"/>
      <name val="Calibri"/>
      <family val="2"/>
      <scheme val="minor"/>
    </font>
    <font>
      <b/>
      <sz val="11"/>
      <color rgb="FF0070C0"/>
      <name val="Calibri"/>
      <family val="2"/>
      <scheme val="minor"/>
    </font>
    <font>
      <b/>
      <sz val="11"/>
      <color rgb="FFC00000"/>
      <name val="Calibri"/>
      <family val="2"/>
      <scheme val="minor"/>
    </font>
    <font>
      <i/>
      <sz val="11"/>
      <color theme="1"/>
      <name val="Calibri"/>
      <family val="2"/>
      <scheme val="minor"/>
    </font>
    <font>
      <b/>
      <sz val="11"/>
      <color theme="5" tint="-0.499984740745262"/>
      <name val="Calibri"/>
      <family val="2"/>
      <scheme val="minor"/>
    </font>
    <font>
      <sz val="8"/>
      <color rgb="FF000000"/>
      <name val="Segoe UI"/>
      <family val="2"/>
    </font>
    <font>
      <sz val="14"/>
      <name val="Calibri"/>
      <family val="2"/>
      <scheme val="minor"/>
    </font>
    <font>
      <b/>
      <sz val="18"/>
      <color theme="1"/>
      <name val="Calibri"/>
      <family val="2"/>
      <scheme val="minor"/>
    </font>
  </fonts>
  <fills count="9">
    <fill>
      <patternFill patternType="none"/>
    </fill>
    <fill>
      <patternFill patternType="gray125"/>
    </fill>
    <fill>
      <patternFill patternType="solid">
        <fgColor rgb="FFF3FFF3"/>
        <bgColor indexed="64"/>
      </patternFill>
    </fill>
    <fill>
      <patternFill patternType="solid">
        <fgColor rgb="FFFFF9E7"/>
        <bgColor indexed="64"/>
      </patternFill>
    </fill>
    <fill>
      <patternFill patternType="solid">
        <fgColor rgb="FFF2FFF3"/>
        <bgColor indexed="64"/>
      </patternFill>
    </fill>
    <fill>
      <patternFill patternType="solid">
        <fgColor rgb="FFE4EFF8"/>
        <bgColor indexed="64"/>
      </patternFill>
    </fill>
    <fill>
      <patternFill patternType="solid">
        <fgColor rgb="FFFFF7FF"/>
        <bgColor indexed="64"/>
      </patternFill>
    </fill>
    <fill>
      <patternFill patternType="solid">
        <fgColor rgb="FFFFFFEB"/>
        <bgColor indexed="64"/>
      </patternFill>
    </fill>
    <fill>
      <patternFill patternType="solid">
        <fgColor rgb="FFE7F1F9"/>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right style="thick">
        <color auto="1"/>
      </right>
      <top/>
      <bottom/>
      <diagonal/>
    </border>
    <border>
      <left/>
      <right/>
      <top style="thin">
        <color indexed="64"/>
      </top>
      <bottom/>
      <diagonal/>
    </border>
    <border>
      <left/>
      <right style="thick">
        <color auto="1"/>
      </right>
      <top style="thin">
        <color indexed="64"/>
      </top>
      <bottom/>
      <diagonal/>
    </border>
    <border>
      <left/>
      <right/>
      <top/>
      <bottom style="thin">
        <color indexed="64"/>
      </bottom>
      <diagonal/>
    </border>
    <border>
      <left/>
      <right style="thick">
        <color auto="1"/>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rgb="FFCCCCCC"/>
      </left>
      <right style="medium">
        <color rgb="FFCCCCCC"/>
      </right>
      <top style="medium">
        <color rgb="FFCCCCCC"/>
      </top>
      <bottom style="medium">
        <color rgb="FFCCCCCC"/>
      </bottom>
      <diagonal/>
    </border>
  </borders>
  <cellStyleXfs count="2">
    <xf numFmtId="0" fontId="0" fillId="0" borderId="0"/>
    <xf numFmtId="0" fontId="5" fillId="0" borderId="0" applyNumberFormat="0" applyFill="0" applyBorder="0" applyAlignment="0" applyProtection="0"/>
  </cellStyleXfs>
  <cellXfs count="107">
    <xf numFmtId="0" fontId="0" fillId="0" borderId="0" xfId="0"/>
    <xf numFmtId="0" fontId="4" fillId="0" borderId="0" xfId="0" applyFont="1"/>
    <xf numFmtId="0" fontId="6" fillId="2" borderId="0" xfId="0" applyFont="1" applyFill="1"/>
    <xf numFmtId="0" fontId="3" fillId="3" borderId="0" xfId="0" applyFont="1" applyFill="1"/>
    <xf numFmtId="0" fontId="7" fillId="2" borderId="0" xfId="0" applyFont="1" applyFill="1"/>
    <xf numFmtId="0" fontId="7" fillId="2" borderId="2" xfId="0" applyFont="1" applyFill="1" applyBorder="1"/>
    <xf numFmtId="0" fontId="7" fillId="0" borderId="0" xfId="0" applyFont="1"/>
    <xf numFmtId="0" fontId="7" fillId="2" borderId="0" xfId="0" applyFont="1" applyFill="1" applyAlignment="1">
      <alignment horizontal="left" vertical="center"/>
    </xf>
    <xf numFmtId="0" fontId="7" fillId="2" borderId="0" xfId="0" applyFont="1" applyFill="1" applyAlignment="1">
      <alignment horizontal="left" vertical="center" wrapText="1"/>
    </xf>
    <xf numFmtId="0" fontId="7" fillId="3" borderId="0" xfId="0" applyFont="1" applyFill="1"/>
    <xf numFmtId="0" fontId="7" fillId="3" borderId="2" xfId="0" applyFont="1" applyFill="1" applyBorder="1"/>
    <xf numFmtId="0" fontId="7" fillId="3" borderId="1" xfId="0" applyFont="1" applyFill="1" applyBorder="1"/>
    <xf numFmtId="0" fontId="7" fillId="5" borderId="3" xfId="0" applyFont="1" applyFill="1" applyBorder="1"/>
    <xf numFmtId="0" fontId="7" fillId="5" borderId="4" xfId="0" applyFont="1" applyFill="1" applyBorder="1"/>
    <xf numFmtId="0" fontId="7" fillId="5" borderId="0" xfId="0" applyFont="1" applyFill="1"/>
    <xf numFmtId="0" fontId="1" fillId="5" borderId="0" xfId="0" applyFont="1" applyFill="1"/>
    <xf numFmtId="0" fontId="7" fillId="5" borderId="2" xfId="0" applyFont="1" applyFill="1" applyBorder="1"/>
    <xf numFmtId="0" fontId="7" fillId="5" borderId="1" xfId="0" applyFont="1" applyFill="1" applyBorder="1"/>
    <xf numFmtId="0" fontId="7" fillId="5" borderId="0" xfId="0" applyFont="1" applyFill="1" applyAlignment="1">
      <alignment horizontal="left" wrapText="1"/>
    </xf>
    <xf numFmtId="0" fontId="7" fillId="5" borderId="0" xfId="0" applyFont="1" applyFill="1" applyAlignment="1">
      <alignment wrapText="1"/>
    </xf>
    <xf numFmtId="0" fontId="4" fillId="0" borderId="0" xfId="0" applyFont="1" applyAlignment="1">
      <alignment wrapText="1"/>
    </xf>
    <xf numFmtId="0" fontId="10" fillId="5" borderId="0" xfId="0" applyFont="1" applyFill="1"/>
    <xf numFmtId="0" fontId="5" fillId="5" borderId="0" xfId="1" applyFill="1"/>
    <xf numFmtId="0" fontId="7" fillId="5" borderId="5" xfId="0" applyFont="1" applyFill="1" applyBorder="1"/>
    <xf numFmtId="0" fontId="7" fillId="5" borderId="6" xfId="0" applyFont="1" applyFill="1" applyBorder="1"/>
    <xf numFmtId="0" fontId="7" fillId="6" borderId="0" xfId="0" applyFont="1" applyFill="1"/>
    <xf numFmtId="0" fontId="7" fillId="6" borderId="2" xfId="0" applyFont="1" applyFill="1" applyBorder="1"/>
    <xf numFmtId="0" fontId="1" fillId="6" borderId="0" xfId="0" applyFont="1" applyFill="1"/>
    <xf numFmtId="0" fontId="11" fillId="6" borderId="0" xfId="0" applyFont="1" applyFill="1"/>
    <xf numFmtId="0" fontId="5" fillId="6" borderId="0" xfId="1" applyFill="1"/>
    <xf numFmtId="0" fontId="5" fillId="6" borderId="0" xfId="1" applyFill="1" applyBorder="1"/>
    <xf numFmtId="0" fontId="7" fillId="4" borderId="0" xfId="0" applyFont="1" applyFill="1"/>
    <xf numFmtId="0" fontId="1" fillId="4" borderId="0" xfId="0" applyFont="1" applyFill="1"/>
    <xf numFmtId="0" fontId="7" fillId="4" borderId="0" xfId="0" applyFont="1" applyFill="1" applyAlignment="1">
      <alignment horizontal="left"/>
    </xf>
    <xf numFmtId="0" fontId="7" fillId="2" borderId="1" xfId="0" applyFont="1" applyFill="1" applyBorder="1" applyAlignment="1">
      <alignment horizontal="left" vertical="center" wrapText="1"/>
    </xf>
    <xf numFmtId="0" fontId="7" fillId="6" borderId="5" xfId="0" applyFont="1" applyFill="1" applyBorder="1"/>
    <xf numFmtId="0" fontId="7" fillId="6" borderId="6" xfId="0" applyFont="1" applyFill="1" applyBorder="1"/>
    <xf numFmtId="0" fontId="7" fillId="7" borderId="0" xfId="0" applyFont="1" applyFill="1"/>
    <xf numFmtId="0" fontId="7" fillId="7" borderId="2" xfId="0" applyFont="1" applyFill="1" applyBorder="1"/>
    <xf numFmtId="0" fontId="7" fillId="2" borderId="5" xfId="0" applyFont="1" applyFill="1" applyBorder="1"/>
    <xf numFmtId="0" fontId="7" fillId="2" borderId="6" xfId="0" applyFont="1" applyFill="1" applyBorder="1"/>
    <xf numFmtId="0" fontId="7" fillId="4" borderId="5" xfId="0" applyFont="1" applyFill="1" applyBorder="1"/>
    <xf numFmtId="0" fontId="1" fillId="7" borderId="0" xfId="0" applyFont="1" applyFill="1"/>
    <xf numFmtId="0" fontId="7" fillId="7" borderId="0" xfId="0" applyFont="1" applyFill="1" applyAlignment="1">
      <alignment vertical="top" wrapText="1"/>
    </xf>
    <xf numFmtId="0" fontId="7" fillId="7" borderId="0" xfId="0" applyFont="1" applyFill="1" applyAlignment="1">
      <alignment vertical="top"/>
    </xf>
    <xf numFmtId="0" fontId="5" fillId="7" borderId="0" xfId="1" applyFill="1"/>
    <xf numFmtId="0" fontId="7" fillId="7" borderId="0" xfId="0" applyFont="1" applyFill="1" applyAlignment="1">
      <alignment horizontal="right"/>
    </xf>
    <xf numFmtId="0" fontId="7" fillId="7" borderId="5" xfId="0" applyFont="1" applyFill="1" applyBorder="1"/>
    <xf numFmtId="0" fontId="5" fillId="7" borderId="5" xfId="1" applyFill="1" applyBorder="1"/>
    <xf numFmtId="0" fontId="7" fillId="7" borderId="6" xfId="0" applyFont="1" applyFill="1" applyBorder="1"/>
    <xf numFmtId="0" fontId="8" fillId="3" borderId="0" xfId="0" applyFont="1" applyFill="1"/>
    <xf numFmtId="0" fontId="1" fillId="3" borderId="0" xfId="0" applyFont="1" applyFill="1"/>
    <xf numFmtId="0" fontId="7" fillId="2" borderId="3" xfId="0" applyFont="1" applyFill="1" applyBorder="1" applyAlignment="1">
      <alignment horizontal="left" vertical="center" wrapText="1"/>
    </xf>
    <xf numFmtId="0" fontId="7" fillId="3" borderId="0" xfId="0" applyFont="1" applyFill="1" applyAlignment="1">
      <alignment horizontal="right"/>
    </xf>
    <xf numFmtId="0" fontId="5" fillId="3" borderId="0" xfId="1" applyFill="1" applyAlignment="1">
      <alignment horizontal="left"/>
    </xf>
    <xf numFmtId="0" fontId="7" fillId="6" borderId="0" xfId="0" applyFont="1" applyFill="1" applyAlignment="1">
      <alignment horizontal="left" wrapText="1"/>
    </xf>
    <xf numFmtId="0" fontId="13" fillId="7" borderId="0" xfId="0" applyFont="1" applyFill="1"/>
    <xf numFmtId="0" fontId="13" fillId="3" borderId="0" xfId="0" applyFont="1" applyFill="1"/>
    <xf numFmtId="0" fontId="6" fillId="3" borderId="0" xfId="0" applyFont="1" applyFill="1"/>
    <xf numFmtId="0" fontId="7" fillId="3" borderId="0" xfId="0" applyFont="1" applyFill="1" applyAlignment="1">
      <alignment horizontal="right"/>
    </xf>
    <xf numFmtId="0" fontId="7" fillId="6" borderId="0" xfId="0" applyFont="1" applyFill="1" applyAlignment="1">
      <alignment horizontal="left" wrapText="1"/>
    </xf>
    <xf numFmtId="0" fontId="5" fillId="4" borderId="0" xfId="1" applyFill="1" applyAlignment="1">
      <alignment horizontal="right" vertical="top"/>
    </xf>
    <xf numFmtId="0" fontId="7" fillId="3" borderId="0" xfId="0" applyFont="1" applyFill="1" applyAlignment="1"/>
    <xf numFmtId="0" fontId="5" fillId="3" borderId="0" xfId="1" applyFill="1" applyAlignment="1">
      <alignment horizontal="right"/>
    </xf>
    <xf numFmtId="0" fontId="7" fillId="6" borderId="0" xfId="0" applyFont="1" applyFill="1" applyAlignment="1">
      <alignment vertical="top"/>
    </xf>
    <xf numFmtId="0" fontId="15" fillId="0" borderId="0" xfId="0" applyFont="1"/>
    <xf numFmtId="0" fontId="6" fillId="2" borderId="0" xfId="0" applyFont="1" applyFill="1" applyAlignment="1">
      <alignment horizontal="left" vertical="center" wrapText="1"/>
    </xf>
    <xf numFmtId="0" fontId="7" fillId="3" borderId="0" xfId="0" applyFont="1" applyFill="1" applyBorder="1"/>
    <xf numFmtId="0" fontId="7" fillId="4" borderId="0" xfId="0" applyFont="1" applyFill="1" applyAlignment="1">
      <alignment wrapText="1"/>
    </xf>
    <xf numFmtId="0" fontId="7" fillId="2" borderId="3" xfId="0" applyFont="1" applyFill="1" applyBorder="1"/>
    <xf numFmtId="0" fontId="7" fillId="2" borderId="4" xfId="0" applyFont="1" applyFill="1" applyBorder="1"/>
    <xf numFmtId="0" fontId="7" fillId="4" borderId="3" xfId="0" applyFont="1" applyFill="1" applyBorder="1"/>
    <xf numFmtId="0" fontId="7" fillId="2" borderId="0" xfId="0" applyFont="1" applyFill="1" applyBorder="1"/>
    <xf numFmtId="0" fontId="2" fillId="2" borderId="0" xfId="0" applyFont="1" applyFill="1" applyBorder="1" applyAlignment="1">
      <alignment vertical="top"/>
    </xf>
    <xf numFmtId="0" fontId="7" fillId="4" borderId="0" xfId="0" applyFont="1" applyFill="1" applyBorder="1"/>
    <xf numFmtId="0" fontId="1" fillId="4" borderId="0" xfId="0" applyFont="1" applyFill="1" applyBorder="1"/>
    <xf numFmtId="0" fontId="4" fillId="0" borderId="10" xfId="0" applyFont="1" applyBorder="1" applyAlignment="1">
      <alignment wrapText="1"/>
    </xf>
    <xf numFmtId="0" fontId="7" fillId="6" borderId="0" xfId="0" applyFont="1" applyFill="1" applyAlignment="1">
      <alignment horizontal="right"/>
    </xf>
    <xf numFmtId="0" fontId="4" fillId="0" borderId="0" xfId="0" applyFont="1" applyAlignment="1">
      <alignment horizontal="left" vertical="top" wrapText="1"/>
    </xf>
    <xf numFmtId="0" fontId="4" fillId="0" borderId="0" xfId="0" applyFont="1" applyAlignment="1">
      <alignment horizontal="left" vertical="top"/>
    </xf>
    <xf numFmtId="0" fontId="15" fillId="0" borderId="0" xfId="0" applyFont="1" applyAlignment="1">
      <alignment horizontal="left" wrapText="1"/>
    </xf>
    <xf numFmtId="0" fontId="7" fillId="7" borderId="0" xfId="0" applyFont="1" applyFill="1" applyAlignment="1">
      <alignment horizontal="left" vertical="top" wrapText="1"/>
    </xf>
    <xf numFmtId="0" fontId="7" fillId="5" borderId="0" xfId="0" applyFont="1" applyFill="1" applyAlignment="1">
      <alignment horizontal="left" vertical="top"/>
    </xf>
    <xf numFmtId="0" fontId="7" fillId="4" borderId="0" xfId="0" applyFont="1" applyFill="1" applyAlignment="1">
      <alignment horizontal="left" wrapText="1"/>
    </xf>
    <xf numFmtId="0" fontId="1" fillId="4" borderId="0" xfId="0" applyFont="1" applyFill="1" applyAlignment="1">
      <alignment horizontal="left" wrapText="1"/>
    </xf>
    <xf numFmtId="0" fontId="7" fillId="6" borderId="0" xfId="0" applyFont="1" applyFill="1" applyAlignment="1">
      <alignment horizontal="left" wrapText="1"/>
    </xf>
    <xf numFmtId="0" fontId="1" fillId="5" borderId="0" xfId="0" applyFont="1" applyFill="1" applyAlignment="1">
      <alignment horizontal="left" wrapText="1"/>
    </xf>
    <xf numFmtId="0" fontId="7" fillId="5" borderId="0" xfId="0" applyFont="1" applyFill="1" applyAlignment="1">
      <alignment horizontal="left" wrapText="1"/>
    </xf>
    <xf numFmtId="0" fontId="7" fillId="5" borderId="0" xfId="0" applyFont="1" applyFill="1" applyAlignment="1">
      <alignment horizontal="left" vertical="top" wrapText="1"/>
    </xf>
    <xf numFmtId="0" fontId="7" fillId="5" borderId="0" xfId="0" applyFont="1" applyFill="1" applyAlignment="1">
      <alignment horizontal="left"/>
    </xf>
    <xf numFmtId="0" fontId="7" fillId="6" borderId="0" xfId="0" applyFont="1" applyFill="1" applyAlignment="1">
      <alignment horizontal="center" wrapText="1"/>
    </xf>
    <xf numFmtId="0" fontId="7" fillId="4" borderId="0" xfId="0" applyFont="1" applyFill="1" applyAlignment="1">
      <alignment horizontal="left" vertical="top" wrapText="1"/>
    </xf>
    <xf numFmtId="0" fontId="7" fillId="3" borderId="0" xfId="0" applyFont="1" applyFill="1" applyAlignment="1">
      <alignment horizontal="right"/>
    </xf>
    <xf numFmtId="0" fontId="6" fillId="3" borderId="0" xfId="0" applyFont="1" applyFill="1" applyAlignment="1">
      <alignment horizontal="left" wrapText="1"/>
    </xf>
    <xf numFmtId="0" fontId="7" fillId="4" borderId="0" xfId="0" applyFont="1" applyFill="1" applyAlignment="1">
      <alignment horizontal="center"/>
    </xf>
    <xf numFmtId="0" fontId="7" fillId="3" borderId="0" xfId="0" applyFont="1" applyFill="1" applyAlignment="1">
      <alignment horizontal="left" vertical="top"/>
    </xf>
    <xf numFmtId="0" fontId="7" fillId="3" borderId="0" xfId="0" applyFont="1" applyFill="1" applyAlignment="1">
      <alignment horizontal="left"/>
    </xf>
    <xf numFmtId="0" fontId="16" fillId="0" borderId="0" xfId="0" applyFont="1" applyAlignment="1">
      <alignment horizontal="center"/>
    </xf>
    <xf numFmtId="0" fontId="7" fillId="7" borderId="7" xfId="0" applyFont="1" applyFill="1" applyBorder="1" applyAlignment="1">
      <alignment horizontal="left" vertical="top"/>
    </xf>
    <xf numFmtId="0" fontId="7" fillId="7" borderId="8" xfId="0" applyFont="1" applyFill="1" applyBorder="1" applyAlignment="1">
      <alignment horizontal="left" vertical="top"/>
    </xf>
    <xf numFmtId="0" fontId="7" fillId="7" borderId="9" xfId="0" applyFont="1" applyFill="1" applyBorder="1" applyAlignment="1">
      <alignment horizontal="left" vertical="top"/>
    </xf>
    <xf numFmtId="0" fontId="7" fillId="7" borderId="0" xfId="0" applyFont="1" applyFill="1" applyAlignment="1">
      <alignment horizontal="left" wrapText="1"/>
    </xf>
    <xf numFmtId="0" fontId="7" fillId="7" borderId="0" xfId="0" applyFont="1" applyFill="1" applyAlignment="1">
      <alignment horizontal="right" wrapText="1"/>
    </xf>
    <xf numFmtId="0" fontId="7" fillId="6" borderId="0" xfId="0" applyFont="1" applyFill="1" applyAlignment="1">
      <alignment horizontal="left" vertical="top" wrapText="1"/>
    </xf>
    <xf numFmtId="0" fontId="9" fillId="8" borderId="0" xfId="0" applyFont="1" applyFill="1" applyAlignment="1">
      <alignment horizontal="center" wrapText="1"/>
    </xf>
    <xf numFmtId="0" fontId="7" fillId="6" borderId="0" xfId="0" applyFont="1" applyFill="1" applyAlignment="1">
      <alignment horizontal="right"/>
    </xf>
    <xf numFmtId="0" fontId="7" fillId="5" borderId="0" xfId="0" applyFont="1" applyFill="1" applyAlignment="1">
      <alignment horizontal="right" wrapText="1"/>
    </xf>
  </cellXfs>
  <cellStyles count="2">
    <cellStyle name="Hipersaitas" xfId="1" builtinId="8"/>
    <cellStyle name="Įprastas" xfId="0" builtinId="0"/>
  </cellStyles>
  <dxfs count="39">
    <dxf>
      <font>
        <color rgb="FFFFFFEB"/>
      </font>
      <fill>
        <patternFill>
          <bgColor rgb="FFFFFFEB"/>
        </patternFill>
      </fill>
    </dxf>
    <dxf>
      <font>
        <color rgb="FFFFF9E7"/>
      </font>
      <fill>
        <patternFill>
          <bgColor rgb="FFFFF9E7"/>
        </patternFill>
      </fill>
    </dxf>
    <dxf>
      <font>
        <color rgb="FFFFFFEB"/>
      </font>
      <fill>
        <patternFill>
          <bgColor rgb="FFFFF9E7"/>
        </patternFill>
      </fill>
    </dxf>
    <dxf>
      <font>
        <color rgb="FFFFFFEB"/>
      </font>
      <fill>
        <patternFill>
          <bgColor rgb="FFFFF9E7"/>
        </patternFill>
      </fill>
    </dxf>
    <dxf>
      <font>
        <color theme="0"/>
      </font>
      <fill>
        <patternFill patternType="none">
          <bgColor auto="1"/>
        </patternFill>
      </fill>
    </dxf>
    <dxf>
      <font>
        <color rgb="FFE4EFF8"/>
      </font>
      <fill>
        <patternFill>
          <bgColor rgb="FFE4EFF8"/>
        </patternFill>
      </fill>
    </dxf>
    <dxf>
      <font>
        <color theme="0"/>
      </font>
      <fill>
        <patternFill patternType="none">
          <bgColor auto="1"/>
        </patternFill>
      </fill>
    </dxf>
    <dxf>
      <font>
        <color rgb="FFE4EFF8"/>
      </font>
      <fill>
        <patternFill>
          <bgColor rgb="FFE4EFF8"/>
        </patternFill>
      </fill>
    </dxf>
    <dxf>
      <font>
        <color theme="0"/>
      </font>
      <fill>
        <patternFill patternType="none">
          <bgColor auto="1"/>
        </patternFill>
      </fill>
    </dxf>
    <dxf>
      <font>
        <color rgb="FFE4EFF8"/>
      </font>
      <fill>
        <patternFill>
          <bgColor rgb="FFE4EFF8"/>
        </patternFill>
      </fill>
    </dxf>
    <dxf>
      <font>
        <color theme="0"/>
      </font>
      <fill>
        <patternFill patternType="none">
          <bgColor auto="1"/>
        </patternFill>
      </fill>
    </dxf>
    <dxf>
      <font>
        <color rgb="FFF2FFF3"/>
      </font>
      <fill>
        <patternFill>
          <bgColor rgb="FFF2FFF3"/>
        </patternFill>
      </fill>
    </dxf>
    <dxf>
      <font>
        <color theme="0"/>
      </font>
      <fill>
        <patternFill patternType="none">
          <bgColor auto="1"/>
        </patternFill>
      </fill>
    </dxf>
    <dxf>
      <font>
        <color rgb="FFE4EFF8"/>
      </font>
      <fill>
        <patternFill>
          <bgColor rgb="FFE4EFF8"/>
        </patternFill>
      </fill>
    </dxf>
    <dxf>
      <font>
        <color rgb="FFFFF7FF"/>
      </font>
      <fill>
        <patternFill>
          <bgColor rgb="FFFFF7FF"/>
        </patternFill>
      </fill>
    </dxf>
    <dxf>
      <font>
        <color theme="0"/>
      </font>
      <fill>
        <patternFill patternType="none">
          <bgColor auto="1"/>
        </patternFill>
      </fill>
    </dxf>
    <dxf>
      <font>
        <color rgb="FFF2FFF3"/>
      </font>
      <fill>
        <patternFill>
          <bgColor rgb="FFF2FFF3"/>
        </patternFill>
      </fill>
    </dxf>
    <dxf>
      <font>
        <color rgb="FFF2FFF3"/>
      </font>
      <fill>
        <patternFill>
          <bgColor rgb="FFF2FFF3"/>
        </patternFill>
      </fill>
    </dxf>
    <dxf>
      <font>
        <color theme="0"/>
      </font>
      <fill>
        <patternFill patternType="none">
          <bgColor auto="1"/>
        </patternFill>
      </fill>
    </dxf>
    <dxf>
      <font>
        <color rgb="FFF2FFF3"/>
      </font>
      <fill>
        <patternFill>
          <bgColor rgb="FFF2FFF3"/>
        </patternFill>
      </fill>
    </dxf>
    <dxf>
      <font>
        <color rgb="FFFFFFEB"/>
      </font>
      <fill>
        <patternFill>
          <bgColor rgb="FFFFFFEB"/>
        </patternFill>
      </fill>
    </dxf>
    <dxf>
      <font>
        <color rgb="FFFFF7FF"/>
      </font>
      <fill>
        <patternFill>
          <bgColor rgb="FFFFF7FF"/>
        </patternFill>
      </fill>
    </dxf>
    <dxf>
      <font>
        <color theme="0"/>
      </font>
      <fill>
        <patternFill patternType="none">
          <bgColor auto="1"/>
        </patternFill>
      </fill>
    </dxf>
    <dxf>
      <font>
        <color rgb="FFE4EFF8"/>
      </font>
      <fill>
        <patternFill>
          <bgColor rgb="FFE4EFF8"/>
        </patternFill>
      </fill>
    </dxf>
    <dxf>
      <font>
        <color theme="0"/>
      </font>
      <fill>
        <patternFill patternType="none">
          <bgColor auto="1"/>
        </patternFill>
      </fill>
    </dxf>
    <dxf>
      <font>
        <color rgb="FFE4EFF8"/>
      </font>
      <fill>
        <patternFill>
          <bgColor rgb="FFE4EFF8"/>
        </patternFill>
      </fill>
    </dxf>
    <dxf>
      <font>
        <color theme="0"/>
      </font>
      <fill>
        <patternFill patternType="none">
          <bgColor auto="1"/>
        </patternFill>
      </fill>
    </dxf>
    <dxf>
      <font>
        <color rgb="FFFFFFEB"/>
      </font>
      <fill>
        <patternFill>
          <bgColor rgb="FFFFF9E7"/>
        </patternFill>
      </fill>
    </dxf>
    <dxf>
      <font>
        <color rgb="FFF2FFF3"/>
      </font>
      <fill>
        <patternFill>
          <bgColor rgb="FFF2FFF3"/>
        </patternFill>
      </fill>
    </dxf>
    <dxf>
      <font>
        <color theme="0"/>
      </font>
      <fill>
        <patternFill patternType="none">
          <bgColor auto="1"/>
        </patternFill>
      </fill>
    </dxf>
    <dxf>
      <font>
        <color rgb="FFF2FFF3"/>
      </font>
      <fill>
        <patternFill>
          <bgColor rgb="FFF2FFF3"/>
        </patternFill>
      </fill>
    </dxf>
    <dxf>
      <font>
        <color rgb="FFFFF7FF"/>
      </font>
      <fill>
        <patternFill>
          <bgColor rgb="FFFFF7FF"/>
        </patternFill>
      </fill>
    </dxf>
    <dxf>
      <font>
        <color rgb="FFFFF7FF"/>
      </font>
      <fill>
        <patternFill>
          <bgColor rgb="FFFFF7FF"/>
        </patternFill>
      </fill>
    </dxf>
    <dxf>
      <font>
        <color rgb="FFFFFFEB"/>
      </font>
      <fill>
        <patternFill>
          <bgColor rgb="FFFFFFEB"/>
        </patternFill>
      </fill>
    </dxf>
    <dxf>
      <font>
        <color theme="0"/>
      </font>
      <fill>
        <patternFill patternType="none">
          <bgColor auto="1"/>
        </patternFill>
      </fill>
    </dxf>
    <dxf>
      <font>
        <color rgb="FFE4EFF8"/>
      </font>
      <fill>
        <patternFill>
          <bgColor rgb="FFE4EFF8"/>
        </patternFill>
      </fill>
    </dxf>
    <dxf>
      <font>
        <color theme="0"/>
      </font>
      <fill>
        <patternFill>
          <bgColor rgb="FFFFF9E7"/>
        </patternFill>
      </fill>
    </dxf>
    <dxf>
      <font>
        <color theme="0"/>
      </font>
      <fill>
        <patternFill patternType="none">
          <bgColor auto="1"/>
        </patternFill>
      </fill>
    </dxf>
    <dxf>
      <font>
        <color rgb="FFF2FFF3"/>
      </font>
      <fill>
        <patternFill>
          <bgColor rgb="FFF2FFF3"/>
        </patternFill>
      </fill>
    </dxf>
  </dxfs>
  <tableStyles count="0" defaultTableStyle="TableStyleMedium2" defaultPivotStyle="PivotStyleLight16"/>
  <colors>
    <mruColors>
      <color rgb="FFFFFFEB"/>
      <color rgb="FFFFF9E7"/>
      <color rgb="FFE7F1F9"/>
      <color rgb="FFF2FFF3"/>
      <color rgb="FFFFF7FF"/>
      <color rgb="FFFFFFFF"/>
      <color rgb="FFFFF3FF"/>
      <color rgb="FFE4EFF8"/>
      <color rgb="FFFFF2E5"/>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fmlaLink="'Text for translation'!$A$4" lockText="1" noThreeD="1"/>
</file>

<file path=xl/ctrlProps/ctrlProp10.xml><?xml version="1.0" encoding="utf-8"?>
<formControlPr xmlns="http://schemas.microsoft.com/office/spreadsheetml/2009/9/main" objectType="CheckBox" fmlaLink="'Text for translation'!$A$30" lockText="1" noThreeD="1"/>
</file>

<file path=xl/ctrlProps/ctrlProp11.xml><?xml version="1.0" encoding="utf-8"?>
<formControlPr xmlns="http://schemas.microsoft.com/office/spreadsheetml/2009/9/main" objectType="CheckBox" fmlaLink="'Text for translation'!$A$36" lockText="1" noThreeD="1"/>
</file>

<file path=xl/ctrlProps/ctrlProp12.xml><?xml version="1.0" encoding="utf-8"?>
<formControlPr xmlns="http://schemas.microsoft.com/office/spreadsheetml/2009/9/main" objectType="CheckBox" fmlaLink="'Text for translation'!$A$38" lockText="1" noThreeD="1"/>
</file>

<file path=xl/ctrlProps/ctrlProp2.xml><?xml version="1.0" encoding="utf-8"?>
<formControlPr xmlns="http://schemas.microsoft.com/office/spreadsheetml/2009/9/main" objectType="CheckBox" fmlaLink="'Text for translation'!$A$13" lockText="1" noThreeD="1"/>
</file>

<file path=xl/ctrlProps/ctrlProp3.xml><?xml version="1.0" encoding="utf-8"?>
<formControlPr xmlns="http://schemas.microsoft.com/office/spreadsheetml/2009/9/main" objectType="CheckBox" fmlaLink="'Text for translation'!$A$5" lockText="1" noThreeD="1"/>
</file>

<file path=xl/ctrlProps/ctrlProp4.xml><?xml version="1.0" encoding="utf-8"?>
<formControlPr xmlns="http://schemas.microsoft.com/office/spreadsheetml/2009/9/main" objectType="CheckBox" fmlaLink="'Text for translation'!$A$14" lockText="1" noThreeD="1"/>
</file>

<file path=xl/ctrlProps/ctrlProp5.xml><?xml version="1.0" encoding="utf-8"?>
<formControlPr xmlns="http://schemas.microsoft.com/office/spreadsheetml/2009/9/main" objectType="CheckBox" fmlaLink="'Text for translation'!$A$20" lockText="1" noThreeD="1"/>
</file>

<file path=xl/ctrlProps/ctrlProp6.xml><?xml version="1.0" encoding="utf-8"?>
<formControlPr xmlns="http://schemas.microsoft.com/office/spreadsheetml/2009/9/main" objectType="CheckBox" fmlaLink="'Text for translation'!$A$21" lockText="1" noThreeD="1"/>
</file>

<file path=xl/ctrlProps/ctrlProp7.xml><?xml version="1.0" encoding="utf-8"?>
<formControlPr xmlns="http://schemas.microsoft.com/office/spreadsheetml/2009/9/main" objectType="CheckBox" fmlaLink="'Text for translation'!$A$29" lockText="1" noThreeD="1"/>
</file>

<file path=xl/ctrlProps/ctrlProp8.xml><?xml version="1.0" encoding="utf-8"?>
<formControlPr xmlns="http://schemas.microsoft.com/office/spreadsheetml/2009/9/main" objectType="CheckBox" fmlaLink="'Text for translation'!$A$31" lockText="1" noThreeD="1"/>
</file>

<file path=xl/ctrlProps/ctrlProp9.xml><?xml version="1.0" encoding="utf-8"?>
<formControlPr xmlns="http://schemas.microsoft.com/office/spreadsheetml/2009/9/main" objectType="CheckBox" fmlaLink="'Text for translation'!$A$32"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28575</xdr:colOff>
          <xdr:row>11</xdr:row>
          <xdr:rowOff>9525</xdr:rowOff>
        </xdr:from>
        <xdr:to>
          <xdr:col>1</xdr:col>
          <xdr:colOff>742950</xdr:colOff>
          <xdr:row>12</xdr:row>
          <xdr:rowOff>114300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lt-LT" sz="800" b="0" i="0" u="none" strike="noStrike" baseline="0">
                  <a:solidFill>
                    <a:srgbClr val="000000"/>
                  </a:solidFill>
                  <a:latin typeface="Segoe UI"/>
                  <a:cs typeface="Segoe UI"/>
                </a:rPr>
                <a:t> EVET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31</xdr:row>
          <xdr:rowOff>28575</xdr:rowOff>
        </xdr:from>
        <xdr:to>
          <xdr:col>1</xdr:col>
          <xdr:colOff>723900</xdr:colOff>
          <xdr:row>32</xdr:row>
          <xdr:rowOff>57150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lt-LT" sz="800" b="0" i="0" u="none" strike="noStrike" baseline="0">
                  <a:solidFill>
                    <a:srgbClr val="000000"/>
                  </a:solidFill>
                  <a:latin typeface="Segoe UI"/>
                  <a:cs typeface="Segoe UI"/>
                </a:rPr>
                <a:t> EVET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828675</xdr:colOff>
          <xdr:row>11</xdr:row>
          <xdr:rowOff>76200</xdr:rowOff>
        </xdr:from>
        <xdr:to>
          <xdr:col>1</xdr:col>
          <xdr:colOff>1314450</xdr:colOff>
          <xdr:row>12</xdr:row>
          <xdr:rowOff>76200</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100-00000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lt-LT" sz="800" b="0" i="0" u="none" strike="noStrike" baseline="0">
                  <a:solidFill>
                    <a:srgbClr val="000000"/>
                  </a:solidFill>
                  <a:latin typeface="Segoe UI"/>
                  <a:cs typeface="Segoe UI"/>
                </a:rPr>
                <a:t>HAYIR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781050</xdr:colOff>
          <xdr:row>31</xdr:row>
          <xdr:rowOff>28575</xdr:rowOff>
        </xdr:from>
        <xdr:to>
          <xdr:col>1</xdr:col>
          <xdr:colOff>1266825</xdr:colOff>
          <xdr:row>32</xdr:row>
          <xdr:rowOff>57150</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100-00000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lt-LT" sz="800" b="0" i="0" u="none" strike="noStrike" baseline="0">
                  <a:solidFill>
                    <a:srgbClr val="000000"/>
                  </a:solidFill>
                  <a:latin typeface="Segoe UI"/>
                  <a:cs typeface="Segoe UI"/>
                </a:rPr>
                <a:t> HAYIR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43</xdr:row>
          <xdr:rowOff>66675</xdr:rowOff>
        </xdr:from>
        <xdr:to>
          <xdr:col>1</xdr:col>
          <xdr:colOff>723900</xdr:colOff>
          <xdr:row>43</xdr:row>
          <xdr:rowOff>285750</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100-00000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lt-LT" sz="800" b="0" i="0" u="none" strike="noStrike" baseline="0">
                  <a:solidFill>
                    <a:srgbClr val="000000"/>
                  </a:solidFill>
                  <a:latin typeface="Segoe UI"/>
                  <a:cs typeface="Segoe UI"/>
                </a:rPr>
                <a:t> EVET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971550</xdr:colOff>
          <xdr:row>43</xdr:row>
          <xdr:rowOff>47625</xdr:rowOff>
        </xdr:from>
        <xdr:to>
          <xdr:col>1</xdr:col>
          <xdr:colOff>1457325</xdr:colOff>
          <xdr:row>43</xdr:row>
          <xdr:rowOff>266700</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100-00000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lt-LT" sz="800" b="0" i="0" u="none" strike="noStrike" baseline="0">
                  <a:solidFill>
                    <a:srgbClr val="000000"/>
                  </a:solidFill>
                  <a:latin typeface="Segoe UI"/>
                  <a:cs typeface="Segoe UI"/>
                </a:rPr>
                <a:t> HAYIR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62</xdr:row>
          <xdr:rowOff>28575</xdr:rowOff>
        </xdr:from>
        <xdr:to>
          <xdr:col>1</xdr:col>
          <xdr:colOff>714375</xdr:colOff>
          <xdr:row>63</xdr:row>
          <xdr:rowOff>57150</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100-00000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lt-LT" sz="800" b="0" i="0" u="none" strike="noStrike" baseline="0">
                  <a:solidFill>
                    <a:srgbClr val="000000"/>
                  </a:solidFill>
                  <a:latin typeface="Segoe UI"/>
                  <a:cs typeface="Segoe UI"/>
                </a:rPr>
                <a:t> EVET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70</xdr:row>
          <xdr:rowOff>28575</xdr:rowOff>
        </xdr:from>
        <xdr:to>
          <xdr:col>1</xdr:col>
          <xdr:colOff>714375</xdr:colOff>
          <xdr:row>71</xdr:row>
          <xdr:rowOff>47625</xdr:rowOff>
        </xdr:to>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0100-00000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lt-LT" sz="800" b="0" i="0" u="none" strike="noStrike" baseline="0">
                  <a:solidFill>
                    <a:srgbClr val="000000"/>
                  </a:solidFill>
                  <a:latin typeface="Segoe UI"/>
                  <a:cs typeface="Segoe UI"/>
                </a:rPr>
                <a:t> EVET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933450</xdr:colOff>
          <xdr:row>70</xdr:row>
          <xdr:rowOff>57150</xdr:rowOff>
        </xdr:from>
        <xdr:to>
          <xdr:col>1</xdr:col>
          <xdr:colOff>1419225</xdr:colOff>
          <xdr:row>71</xdr:row>
          <xdr:rowOff>66675</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100-00000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lt-LT" sz="800" b="0" i="0" u="none" strike="noStrike" baseline="0">
                  <a:solidFill>
                    <a:srgbClr val="000000"/>
                  </a:solidFill>
                  <a:latin typeface="Segoe UI"/>
                  <a:cs typeface="Segoe UI"/>
                </a:rPr>
                <a:t>HAYIR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904875</xdr:colOff>
          <xdr:row>62</xdr:row>
          <xdr:rowOff>19050</xdr:rowOff>
        </xdr:from>
        <xdr:to>
          <xdr:col>1</xdr:col>
          <xdr:colOff>1390650</xdr:colOff>
          <xdr:row>63</xdr:row>
          <xdr:rowOff>47625</xdr:rowOff>
        </xdr:to>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lt-LT" sz="800" b="0" i="0" u="none" strike="noStrike" baseline="0">
                  <a:solidFill>
                    <a:srgbClr val="000000"/>
                  </a:solidFill>
                  <a:latin typeface="Segoe UI"/>
                  <a:cs typeface="Segoe UI"/>
                </a:rPr>
                <a:t> HAYIR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86</xdr:row>
          <xdr:rowOff>28575</xdr:rowOff>
        </xdr:from>
        <xdr:to>
          <xdr:col>1</xdr:col>
          <xdr:colOff>704850</xdr:colOff>
          <xdr:row>87</xdr:row>
          <xdr:rowOff>0</xdr:rowOff>
        </xdr:to>
        <xdr:sp macro="" textlink="">
          <xdr:nvSpPr>
            <xdr:cNvPr id="2066" name="Check Box 18"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lt-LT" sz="800" b="0" i="0" u="none" strike="noStrike" baseline="0">
                  <a:solidFill>
                    <a:srgbClr val="000000"/>
                  </a:solidFill>
                  <a:latin typeface="Segoe UI"/>
                  <a:cs typeface="Segoe UI"/>
                </a:rPr>
                <a:t> EVET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904875</xdr:colOff>
          <xdr:row>86</xdr:row>
          <xdr:rowOff>38100</xdr:rowOff>
        </xdr:from>
        <xdr:to>
          <xdr:col>1</xdr:col>
          <xdr:colOff>1390650</xdr:colOff>
          <xdr:row>87</xdr:row>
          <xdr:rowOff>9525</xdr:rowOff>
        </xdr:to>
        <xdr:sp macro="" textlink="">
          <xdr:nvSpPr>
            <xdr:cNvPr id="2067" name="Check Box 19" hidden="1">
              <a:extLst>
                <a:ext uri="{63B3BB69-23CF-44E3-9099-C40C66FF867C}">
                  <a14:compatExt spid="_x0000_s2067"/>
                </a:ext>
                <a:ext uri="{FF2B5EF4-FFF2-40B4-BE49-F238E27FC236}">
                  <a16:creationId xmlns:a16="http://schemas.microsoft.com/office/drawing/2014/main" id="{00000000-0008-0000-0100-00001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lt-LT" sz="800" b="0" i="0" u="none" strike="noStrike" baseline="0">
                  <a:solidFill>
                    <a:srgbClr val="000000"/>
                  </a:solidFill>
                  <a:latin typeface="Segoe UI"/>
                  <a:cs typeface="Segoe UI"/>
                </a:rPr>
                <a:t>HAYIR</a:t>
              </a:r>
            </a:p>
          </xdr:txBody>
        </xdr:sp>
        <xdr:clientData/>
      </xdr:twoCellAnchor>
    </mc:Choice>
    <mc:Fallback/>
  </mc:AlternateContent>
  <xdr:twoCellAnchor editAs="oneCell">
    <xdr:from>
      <xdr:col>3</xdr:col>
      <xdr:colOff>36635</xdr:colOff>
      <xdr:row>0</xdr:row>
      <xdr:rowOff>58615</xdr:rowOff>
    </xdr:from>
    <xdr:to>
      <xdr:col>3</xdr:col>
      <xdr:colOff>916991</xdr:colOff>
      <xdr:row>4</xdr:row>
      <xdr:rowOff>176971</xdr:rowOff>
    </xdr:to>
    <xdr:pic>
      <xdr:nvPicPr>
        <xdr:cNvPr id="3" name="Paveikslėlis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637943" y="58615"/>
          <a:ext cx="880356" cy="880356"/>
        </a:xfrm>
        <a:prstGeom prst="rect">
          <a:avLst/>
        </a:prstGeom>
      </xdr:spPr>
    </xdr:pic>
    <xdr:clientData/>
  </xdr:twoCellAnchor>
  <xdr:twoCellAnchor editAs="oneCell">
    <xdr:from>
      <xdr:col>3</xdr:col>
      <xdr:colOff>1421423</xdr:colOff>
      <xdr:row>0</xdr:row>
      <xdr:rowOff>153866</xdr:rowOff>
    </xdr:from>
    <xdr:to>
      <xdr:col>6</xdr:col>
      <xdr:colOff>1765788</xdr:colOff>
      <xdr:row>4</xdr:row>
      <xdr:rowOff>65139</xdr:rowOff>
    </xdr:to>
    <xdr:pic>
      <xdr:nvPicPr>
        <xdr:cNvPr id="5" name="Paveikslėlis 4">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022731" y="153866"/>
          <a:ext cx="3209192" cy="673273"/>
        </a:xfrm>
        <a:prstGeom prst="rect">
          <a:avLst/>
        </a:prstGeom>
      </xdr:spPr>
    </xdr:pic>
    <xdr:clientData/>
  </xdr:twoCellAnchor>
</xdr:wsDr>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8" Type="http://schemas.openxmlformats.org/officeDocument/2006/relationships/vmlDrawing" Target="../drawings/vmlDrawing1.vml"/><Relationship Id="rId13" Type="http://schemas.openxmlformats.org/officeDocument/2006/relationships/ctrlProp" Target="../ctrlProps/ctrlProp5.xml"/><Relationship Id="rId18" Type="http://schemas.openxmlformats.org/officeDocument/2006/relationships/ctrlProp" Target="../ctrlProps/ctrlProp10.xml"/><Relationship Id="rId3" Type="http://schemas.openxmlformats.org/officeDocument/2006/relationships/hyperlink" Target="https://www.youtube.com/watch?v=waUYdw9wVts&amp;t=602s" TargetMode="External"/><Relationship Id="rId7" Type="http://schemas.openxmlformats.org/officeDocument/2006/relationships/drawing" Target="../drawings/drawing1.xml"/><Relationship Id="rId12" Type="http://schemas.openxmlformats.org/officeDocument/2006/relationships/ctrlProp" Target="../ctrlProps/ctrlProp4.xml"/><Relationship Id="rId17" Type="http://schemas.openxmlformats.org/officeDocument/2006/relationships/ctrlProp" Target="../ctrlProps/ctrlProp9.xml"/><Relationship Id="rId2" Type="http://schemas.openxmlformats.org/officeDocument/2006/relationships/hyperlink" Target="https://www.youtube.com/watch?v=jAqVxsEgWIM&amp;t=90s" TargetMode="External"/><Relationship Id="rId16" Type="http://schemas.openxmlformats.org/officeDocument/2006/relationships/ctrlProp" Target="../ctrlProps/ctrlProp8.xml"/><Relationship Id="rId20" Type="http://schemas.openxmlformats.org/officeDocument/2006/relationships/ctrlProp" Target="../ctrlProps/ctrlProp12.xml"/><Relationship Id="rId1" Type="http://schemas.openxmlformats.org/officeDocument/2006/relationships/hyperlink" Target="https://www.youtube.com/watch?v=wRVWhFWiIaM&amp;ab_channel=TEDxTalks" TargetMode="External"/><Relationship Id="rId6" Type="http://schemas.openxmlformats.org/officeDocument/2006/relationships/printerSettings" Target="../printerSettings/printerSettings1.bin"/><Relationship Id="rId11" Type="http://schemas.openxmlformats.org/officeDocument/2006/relationships/ctrlProp" Target="../ctrlProps/ctrlProp3.xml"/><Relationship Id="rId5" Type="http://schemas.openxmlformats.org/officeDocument/2006/relationships/hyperlink" Target="https://www.youtube.com/watch?v=iO3SA4YyEYU" TargetMode="External"/><Relationship Id="rId15" Type="http://schemas.openxmlformats.org/officeDocument/2006/relationships/ctrlProp" Target="../ctrlProps/ctrlProp7.xml"/><Relationship Id="rId10" Type="http://schemas.openxmlformats.org/officeDocument/2006/relationships/ctrlProp" Target="../ctrlProps/ctrlProp2.xml"/><Relationship Id="rId19" Type="http://schemas.openxmlformats.org/officeDocument/2006/relationships/ctrlProp" Target="../ctrlProps/ctrlProp11.xml"/><Relationship Id="rId4" Type="http://schemas.openxmlformats.org/officeDocument/2006/relationships/hyperlink" Target="https://www.youtube.com/watch?v=kMX7aQpIwl4" TargetMode="External"/><Relationship Id="rId9" Type="http://schemas.openxmlformats.org/officeDocument/2006/relationships/ctrlProp" Target="../ctrlProps/ctrlProp1.xml"/><Relationship Id="rId14" Type="http://schemas.openxmlformats.org/officeDocument/2006/relationships/ctrlProp" Target="../ctrlProps/ctrlProp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19CE7-C533-4F39-AA9C-9B66D2AAFC84}">
  <dimension ref="A3:AC41"/>
  <sheetViews>
    <sheetView topLeftCell="A10" workbookViewId="0">
      <selection activeCell="B5" sqref="B5:AC5"/>
    </sheetView>
  </sheetViews>
  <sheetFormatPr defaultColWidth="9.140625" defaultRowHeight="18.75" x14ac:dyDescent="0.3"/>
  <cols>
    <col min="1" max="1" width="9.140625" style="1"/>
    <col min="2" max="2" width="148.28515625" style="1" customWidth="1"/>
    <col min="3" max="16384" width="9.140625" style="1"/>
  </cols>
  <sheetData>
    <row r="3" spans="1:29" x14ac:dyDescent="0.3">
      <c r="A3" s="1" t="s">
        <v>2</v>
      </c>
    </row>
    <row r="4" spans="1:29" x14ac:dyDescent="0.3">
      <c r="A4" s="1" t="b">
        <v>0</v>
      </c>
      <c r="B4" s="1" t="s">
        <v>1</v>
      </c>
    </row>
    <row r="5" spans="1:29" ht="43.5" customHeight="1" thickBot="1" x14ac:dyDescent="0.35">
      <c r="A5" s="1" t="b">
        <v>0</v>
      </c>
      <c r="B5" s="78" t="s">
        <v>3</v>
      </c>
      <c r="C5" s="79"/>
      <c r="D5" s="79"/>
      <c r="E5" s="79"/>
      <c r="F5" s="79"/>
      <c r="G5" s="79"/>
      <c r="H5" s="79"/>
      <c r="I5" s="79"/>
      <c r="J5" s="79"/>
      <c r="K5" s="79"/>
      <c r="L5" s="79"/>
      <c r="M5" s="79"/>
      <c r="N5" s="79"/>
      <c r="O5" s="79"/>
      <c r="P5" s="79"/>
      <c r="Q5" s="79"/>
      <c r="R5" s="79"/>
      <c r="S5" s="79"/>
      <c r="T5" s="79"/>
      <c r="U5" s="79"/>
      <c r="V5" s="79"/>
      <c r="W5" s="79"/>
      <c r="X5" s="79"/>
      <c r="Y5" s="79"/>
      <c r="Z5" s="79"/>
      <c r="AA5" s="79"/>
      <c r="AB5" s="79"/>
      <c r="AC5" s="79"/>
    </row>
    <row r="6" spans="1:29" ht="19.5" thickBot="1" x14ac:dyDescent="0.35">
      <c r="B6" s="76" t="s">
        <v>4</v>
      </c>
    </row>
    <row r="7" spans="1:29" ht="19.5" thickBot="1" x14ac:dyDescent="0.35">
      <c r="B7" s="76" t="s">
        <v>5</v>
      </c>
    </row>
    <row r="8" spans="1:29" ht="19.5" thickBot="1" x14ac:dyDescent="0.35">
      <c r="A8" s="65" t="b">
        <v>0</v>
      </c>
      <c r="B8" s="76" t="s">
        <v>6</v>
      </c>
    </row>
    <row r="9" spans="1:29" ht="19.5" thickBot="1" x14ac:dyDescent="0.35">
      <c r="B9" s="76" t="s">
        <v>7</v>
      </c>
    </row>
    <row r="12" spans="1:29" x14ac:dyDescent="0.3">
      <c r="A12" s="1" t="s">
        <v>0</v>
      </c>
    </row>
    <row r="13" spans="1:29" x14ac:dyDescent="0.3">
      <c r="A13" s="1" t="b">
        <v>0</v>
      </c>
      <c r="B13" s="1" t="s">
        <v>8</v>
      </c>
    </row>
    <row r="14" spans="1:29" x14ac:dyDescent="0.3">
      <c r="A14" s="1" t="b">
        <v>0</v>
      </c>
      <c r="B14" s="1" t="s">
        <v>10</v>
      </c>
    </row>
    <row r="15" spans="1:29" x14ac:dyDescent="0.3">
      <c r="B15" s="1" t="s">
        <v>9</v>
      </c>
    </row>
    <row r="16" spans="1:29" x14ac:dyDescent="0.3">
      <c r="B16" s="1" t="s">
        <v>11</v>
      </c>
    </row>
    <row r="19" spans="1:19" x14ac:dyDescent="0.3">
      <c r="A19" s="1" t="s">
        <v>27</v>
      </c>
    </row>
    <row r="20" spans="1:19" x14ac:dyDescent="0.3">
      <c r="A20" s="1" t="b">
        <v>0</v>
      </c>
      <c r="B20" s="1" t="s">
        <v>12</v>
      </c>
    </row>
    <row r="21" spans="1:19" ht="70.5" customHeight="1" x14ac:dyDescent="0.3">
      <c r="A21" s="1" t="b">
        <v>0</v>
      </c>
      <c r="B21" s="20" t="s">
        <v>13</v>
      </c>
      <c r="C21" s="20"/>
      <c r="D21" s="20"/>
      <c r="E21" s="20"/>
      <c r="F21" s="20"/>
      <c r="G21" s="20"/>
      <c r="H21" s="20"/>
      <c r="I21" s="20"/>
      <c r="J21" s="20"/>
      <c r="K21" s="20"/>
      <c r="L21" s="20"/>
      <c r="M21" s="20"/>
      <c r="N21" s="20"/>
      <c r="O21" s="20"/>
      <c r="P21" s="20"/>
      <c r="Q21" s="20"/>
      <c r="R21" s="20"/>
      <c r="S21" s="20"/>
    </row>
    <row r="22" spans="1:19" ht="19.5" thickBot="1" x14ac:dyDescent="0.35">
      <c r="B22" s="65" t="s">
        <v>14</v>
      </c>
    </row>
    <row r="23" spans="1:19" ht="19.5" thickBot="1" x14ac:dyDescent="0.35">
      <c r="B23" s="76" t="s">
        <v>15</v>
      </c>
    </row>
    <row r="24" spans="1:19" ht="19.5" thickBot="1" x14ac:dyDescent="0.35">
      <c r="B24" s="76" t="s">
        <v>16</v>
      </c>
    </row>
    <row r="25" spans="1:19" ht="19.5" thickBot="1" x14ac:dyDescent="0.35">
      <c r="B25" s="76" t="s">
        <v>17</v>
      </c>
    </row>
    <row r="28" spans="1:19" x14ac:dyDescent="0.3">
      <c r="A28" s="1" t="s">
        <v>18</v>
      </c>
    </row>
    <row r="29" spans="1:19" x14ac:dyDescent="0.3">
      <c r="A29" s="1" t="b">
        <v>0</v>
      </c>
      <c r="B29" s="65" t="s">
        <v>19</v>
      </c>
    </row>
    <row r="30" spans="1:19" x14ac:dyDescent="0.3">
      <c r="A30" s="1" t="b">
        <v>0</v>
      </c>
      <c r="B30" s="65" t="s">
        <v>20</v>
      </c>
    </row>
    <row r="31" spans="1:19" x14ac:dyDescent="0.3">
      <c r="A31" s="1" t="b">
        <v>0</v>
      </c>
      <c r="B31" s="65" t="s">
        <v>21</v>
      </c>
    </row>
    <row r="32" spans="1:19" x14ac:dyDescent="0.3">
      <c r="A32" s="1" t="b">
        <v>0</v>
      </c>
      <c r="B32" s="65" t="s">
        <v>22</v>
      </c>
    </row>
    <row r="33" spans="1:7" x14ac:dyDescent="0.3">
      <c r="B33" s="1" t="s">
        <v>23</v>
      </c>
    </row>
    <row r="35" spans="1:7" x14ac:dyDescent="0.3">
      <c r="A35" s="1" t="s">
        <v>24</v>
      </c>
    </row>
    <row r="36" spans="1:7" x14ac:dyDescent="0.3">
      <c r="A36" s="1" t="b">
        <v>0</v>
      </c>
      <c r="B36" s="65" t="s">
        <v>25</v>
      </c>
      <c r="C36" s="65"/>
      <c r="D36" s="65"/>
      <c r="E36" s="65"/>
      <c r="F36" s="65"/>
      <c r="G36" s="65"/>
    </row>
    <row r="37" spans="1:7" x14ac:dyDescent="0.3">
      <c r="B37" s="65" t="s">
        <v>26</v>
      </c>
      <c r="C37" s="65"/>
      <c r="D37" s="65"/>
      <c r="E37" s="65"/>
      <c r="F37" s="65"/>
      <c r="G37" s="65"/>
    </row>
    <row r="38" spans="1:7" ht="18.75" customHeight="1" x14ac:dyDescent="0.3">
      <c r="A38" s="1" t="b">
        <v>0</v>
      </c>
      <c r="B38" s="80" t="s">
        <v>28</v>
      </c>
      <c r="C38" s="80"/>
      <c r="D38" s="80"/>
      <c r="E38" s="80"/>
      <c r="F38" s="80"/>
      <c r="G38" s="80"/>
    </row>
    <row r="39" spans="1:7" x14ac:dyDescent="0.3">
      <c r="B39" s="80"/>
      <c r="C39" s="80"/>
      <c r="D39" s="80"/>
      <c r="E39" s="80"/>
      <c r="F39" s="80"/>
      <c r="G39" s="80"/>
    </row>
    <row r="40" spans="1:7" ht="62.25" customHeight="1" x14ac:dyDescent="0.3">
      <c r="B40" s="80"/>
      <c r="C40" s="80"/>
      <c r="D40" s="80"/>
      <c r="E40" s="80"/>
      <c r="F40" s="80"/>
      <c r="G40" s="80"/>
    </row>
    <row r="41" spans="1:7" x14ac:dyDescent="0.3">
      <c r="A41" s="1" t="b">
        <v>0</v>
      </c>
      <c r="B41" s="65" t="s">
        <v>29</v>
      </c>
      <c r="C41" s="65"/>
      <c r="D41" s="65"/>
      <c r="E41" s="65"/>
      <c r="F41" s="65"/>
      <c r="G41" s="65"/>
    </row>
  </sheetData>
  <mergeCells count="2">
    <mergeCell ref="B5:AC5"/>
    <mergeCell ref="B38:G4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3A80C2-6324-4A23-A957-AED57BF1DBE6}">
  <dimension ref="A7:N105"/>
  <sheetViews>
    <sheetView tabSelected="1" topLeftCell="A79" zoomScale="130" zoomScaleNormal="130" workbookViewId="0">
      <selection activeCell="G63" sqref="G63:I64"/>
    </sheetView>
  </sheetViews>
  <sheetFormatPr defaultColWidth="9.140625" defaultRowHeight="15" x14ac:dyDescent="0.25"/>
  <cols>
    <col min="1" max="1" width="2.85546875" style="6" customWidth="1"/>
    <col min="2" max="2" width="58.5703125" style="6" customWidth="1"/>
    <col min="3" max="3" width="7.5703125" style="6" customWidth="1"/>
    <col min="4" max="4" width="35.28515625" style="6" customWidth="1"/>
    <col min="5" max="5" width="4" style="6" customWidth="1"/>
    <col min="6" max="6" width="3.7109375" style="6" customWidth="1"/>
    <col min="7" max="7" width="35" style="6" customWidth="1"/>
    <col min="8" max="8" width="25.28515625" style="6" customWidth="1"/>
    <col min="9" max="9" width="21" style="6" customWidth="1"/>
    <col min="10" max="16384" width="9.140625" style="6"/>
  </cols>
  <sheetData>
    <row r="7" spans="1:10" ht="23.25" x14ac:dyDescent="0.35">
      <c r="A7" s="97" t="s">
        <v>30</v>
      </c>
      <c r="B7" s="97"/>
      <c r="C7" s="97"/>
      <c r="D7" s="97"/>
      <c r="E7" s="97"/>
      <c r="F7" s="97"/>
      <c r="G7" s="97"/>
      <c r="H7" s="97"/>
      <c r="I7" s="97"/>
      <c r="J7" s="97"/>
    </row>
    <row r="9" spans="1:10" x14ac:dyDescent="0.25">
      <c r="A9" s="69"/>
      <c r="B9" s="69"/>
      <c r="C9" s="69"/>
      <c r="D9" s="69"/>
      <c r="E9" s="70"/>
      <c r="F9" s="71"/>
      <c r="G9" s="71"/>
      <c r="H9" s="71"/>
      <c r="I9" s="71"/>
      <c r="J9" s="71"/>
    </row>
    <row r="10" spans="1:10" ht="23.25" customHeight="1" x14ac:dyDescent="0.25">
      <c r="A10" s="72"/>
      <c r="B10" s="73" t="str">
        <f>'Text for translation'!A3</f>
        <v>Ulaşım</v>
      </c>
      <c r="C10" s="73"/>
      <c r="D10" s="72"/>
      <c r="E10" s="5"/>
      <c r="F10" s="74"/>
      <c r="G10" s="75" t="s">
        <v>31</v>
      </c>
      <c r="H10" s="74"/>
      <c r="I10" s="74"/>
      <c r="J10" s="74"/>
    </row>
    <row r="11" spans="1:10" x14ac:dyDescent="0.25">
      <c r="A11" s="4"/>
      <c r="B11" s="2" t="s">
        <v>32</v>
      </c>
      <c r="C11" s="2"/>
      <c r="D11" s="4"/>
      <c r="E11" s="5"/>
      <c r="F11" s="31"/>
      <c r="G11" s="31"/>
      <c r="H11" s="31"/>
      <c r="I11" s="31"/>
      <c r="J11" s="31"/>
    </row>
    <row r="12" spans="1:10" ht="17.25" customHeight="1" x14ac:dyDescent="0.25">
      <c r="A12" s="4"/>
      <c r="B12" s="4"/>
      <c r="C12" s="4"/>
      <c r="D12" s="4"/>
      <c r="E12" s="5"/>
      <c r="F12" s="31"/>
      <c r="G12" s="84">
        <f>IF('Text for translation'!$A$4,'Text for translation'!$B$4,'Etkinlik Organizasyonu'!$A$10)</f>
        <v>0</v>
      </c>
      <c r="H12" s="84"/>
      <c r="I12" s="84"/>
      <c r="J12" s="31"/>
    </row>
    <row r="13" spans="1:10" ht="26.25" customHeight="1" x14ac:dyDescent="0.25">
      <c r="A13" s="4"/>
      <c r="B13" s="4"/>
      <c r="C13" s="4"/>
      <c r="D13" s="4"/>
      <c r="E13" s="5"/>
      <c r="F13" s="31"/>
      <c r="G13" s="84"/>
      <c r="H13" s="84"/>
      <c r="I13" s="84"/>
      <c r="J13" s="31"/>
    </row>
    <row r="14" spans="1:10" x14ac:dyDescent="0.25">
      <c r="A14" s="4"/>
      <c r="B14" s="83">
        <f>IF('Text for translation'!A5,'Text for translation'!B5,'Etkinlik Organizasyonu'!A10)</f>
        <v>0</v>
      </c>
      <c r="C14" s="83"/>
      <c r="D14" s="83"/>
      <c r="E14" s="5"/>
      <c r="F14" s="31"/>
      <c r="G14" s="31"/>
      <c r="H14" s="31"/>
      <c r="I14" s="32"/>
      <c r="J14" s="31"/>
    </row>
    <row r="15" spans="1:10" ht="15.75" customHeight="1" x14ac:dyDescent="0.25">
      <c r="A15" s="4"/>
      <c r="B15" s="83"/>
      <c r="C15" s="83"/>
      <c r="D15" s="83"/>
      <c r="E15" s="5"/>
      <c r="F15" s="31"/>
      <c r="G15" s="31">
        <f>IF('Text for translation'!$A$4,'Text for translation'!$B$6,'Etkinlik Organizasyonu'!$A$10)</f>
        <v>0</v>
      </c>
      <c r="H15" s="94">
        <f>IF('Text for translation'!$A$4,'Etkinlik Organizasyonu'!$D$17,'Etkinlik Organizasyonu'!$A$10)</f>
        <v>0</v>
      </c>
      <c r="I15" s="94"/>
      <c r="J15" s="31"/>
    </row>
    <row r="16" spans="1:10" x14ac:dyDescent="0.25">
      <c r="A16" s="4"/>
      <c r="B16" s="83"/>
      <c r="C16" s="83"/>
      <c r="D16" s="83"/>
      <c r="E16" s="5"/>
      <c r="F16" s="31"/>
      <c r="G16" s="31"/>
      <c r="H16" s="31"/>
      <c r="I16" s="31"/>
      <c r="J16" s="31"/>
    </row>
    <row r="17" spans="1:14" ht="13.5" customHeight="1" x14ac:dyDescent="0.25">
      <c r="A17" s="4"/>
      <c r="B17" s="7" t="s">
        <v>4</v>
      </c>
      <c r="C17" s="7"/>
      <c r="D17" s="34"/>
      <c r="E17" s="5"/>
      <c r="F17" s="31"/>
      <c r="G17" s="91">
        <f>IF('Text for translation'!$A$4,'Text for translation'!$B$7,'Etkinlik Organizasyonu'!$A$10)</f>
        <v>0</v>
      </c>
      <c r="H17" s="94">
        <f>IF('Text for translation'!$A$4,'Etkinlik Organizasyonu'!$D$19,'Etkinlik Organizasyonu'!$A$10)</f>
        <v>0</v>
      </c>
      <c r="I17" s="94"/>
      <c r="J17" s="31"/>
    </row>
    <row r="18" spans="1:14" ht="19.5" customHeight="1" x14ac:dyDescent="0.25">
      <c r="A18" s="4"/>
      <c r="B18" s="7"/>
      <c r="C18" s="7"/>
      <c r="D18" s="7"/>
      <c r="E18" s="5"/>
      <c r="F18" s="31"/>
      <c r="G18" s="91"/>
      <c r="H18" s="31"/>
      <c r="I18" s="31"/>
      <c r="J18" s="31"/>
    </row>
    <row r="19" spans="1:14" x14ac:dyDescent="0.25">
      <c r="A19" s="4"/>
      <c r="B19" s="66" t="s">
        <v>33</v>
      </c>
      <c r="C19" s="8"/>
      <c r="D19" s="34"/>
      <c r="E19" s="5"/>
      <c r="F19" s="31"/>
      <c r="G19" s="31"/>
      <c r="H19" s="31"/>
      <c r="I19" s="31"/>
      <c r="J19" s="31"/>
    </row>
    <row r="20" spans="1:14" x14ac:dyDescent="0.25">
      <c r="A20" s="4"/>
      <c r="B20" s="66"/>
      <c r="C20" s="8"/>
      <c r="D20" s="8"/>
      <c r="E20" s="5"/>
      <c r="F20" s="31"/>
      <c r="G20" s="33">
        <f>IF('Text for translation'!$A$4,'Text for translation'!$B$8,'Etkinlik Organizasyonu'!$A$10)</f>
        <v>0</v>
      </c>
      <c r="H20" s="94">
        <f>IF('Text for translation'!$A$4,'Etkinlik Organizasyonu'!$D$21,'Etkinlik Organizasyonu'!$A$10)</f>
        <v>0</v>
      </c>
      <c r="I20" s="94"/>
      <c r="J20" s="31"/>
    </row>
    <row r="21" spans="1:14" x14ac:dyDescent="0.25">
      <c r="A21" s="4"/>
      <c r="B21" s="66" t="s">
        <v>34</v>
      </c>
      <c r="C21" s="8"/>
      <c r="D21" s="34"/>
      <c r="E21" s="5"/>
      <c r="F21" s="31"/>
      <c r="G21" s="31"/>
      <c r="H21" s="31"/>
      <c r="I21" s="31"/>
      <c r="J21" s="31"/>
    </row>
    <row r="22" spans="1:14" ht="17.25" customHeight="1" x14ac:dyDescent="0.25">
      <c r="A22" s="4"/>
      <c r="B22" s="66"/>
      <c r="C22" s="8"/>
      <c r="D22" s="7"/>
      <c r="E22" s="5"/>
      <c r="F22" s="31"/>
      <c r="G22" s="83">
        <f>IF('Text for translation'!$A$4,'Text for translation'!$B$9,'Etkinlik Organizasyonu'!$A$10)</f>
        <v>0</v>
      </c>
      <c r="H22" s="94">
        <f>IF('Text for translation'!$A$4,'Etkinlik Organizasyonu'!$D$23,'Etkinlik Organizasyonu'!$A$10)</f>
        <v>0</v>
      </c>
      <c r="I22" s="94"/>
      <c r="J22" s="31"/>
    </row>
    <row r="23" spans="1:14" ht="30" x14ac:dyDescent="0.25">
      <c r="A23" s="4"/>
      <c r="B23" s="66" t="s">
        <v>35</v>
      </c>
      <c r="C23" s="8"/>
      <c r="D23" s="34"/>
      <c r="E23" s="5"/>
      <c r="F23" s="31"/>
      <c r="G23" s="83"/>
      <c r="H23" s="31"/>
      <c r="I23" s="31"/>
      <c r="J23" s="31"/>
    </row>
    <row r="24" spans="1:14" ht="30" customHeight="1" x14ac:dyDescent="0.3">
      <c r="A24" s="4"/>
      <c r="B24" s="8"/>
      <c r="C24" s="8"/>
      <c r="D24" s="52"/>
      <c r="E24" s="5"/>
      <c r="F24" s="31"/>
      <c r="G24" s="61" t="str">
        <f>HYPERLINK("https://www.statista.com/statistics/1185559/carbon-footprint-of-travel-per-kilometer-by-mode-of-transport/","Seçiminizin")</f>
        <v>Seçiminizin</v>
      </c>
      <c r="H24" s="83" t="s">
        <v>36</v>
      </c>
      <c r="I24" s="83"/>
      <c r="J24" s="68"/>
      <c r="K24" s="1"/>
      <c r="L24" s="1"/>
      <c r="M24" s="1"/>
      <c r="N24" s="1"/>
    </row>
    <row r="25" spans="1:14" x14ac:dyDescent="0.25">
      <c r="A25" s="39"/>
      <c r="B25" s="39"/>
      <c r="C25" s="39"/>
      <c r="D25" s="39"/>
      <c r="E25" s="40"/>
      <c r="F25" s="41"/>
      <c r="G25" s="41"/>
      <c r="H25" s="41"/>
      <c r="I25" s="41"/>
      <c r="J25" s="41"/>
    </row>
    <row r="26" spans="1:14" x14ac:dyDescent="0.25">
      <c r="A26" s="9"/>
      <c r="B26" s="9"/>
      <c r="C26" s="9"/>
      <c r="D26" s="9"/>
      <c r="E26" s="10"/>
      <c r="F26" s="9"/>
      <c r="G26" s="9"/>
      <c r="H26" s="9"/>
      <c r="I26" s="9"/>
      <c r="J26" s="9"/>
    </row>
    <row r="27" spans="1:14" x14ac:dyDescent="0.25">
      <c r="A27" s="9"/>
      <c r="B27" s="57" t="str">
        <f>'Text for translation'!A12</f>
        <v>Catering</v>
      </c>
      <c r="C27" s="3"/>
      <c r="D27" s="9"/>
      <c r="E27" s="10"/>
      <c r="F27" s="9"/>
      <c r="G27" s="51" t="s">
        <v>31</v>
      </c>
      <c r="H27" s="9"/>
      <c r="I27" s="9"/>
      <c r="J27" s="9"/>
    </row>
    <row r="28" spans="1:14" x14ac:dyDescent="0.25">
      <c r="A28" s="9"/>
      <c r="B28" s="57"/>
      <c r="C28" s="3"/>
      <c r="D28" s="9"/>
      <c r="E28" s="10"/>
      <c r="F28" s="9"/>
      <c r="G28" s="9"/>
      <c r="H28" s="9"/>
      <c r="I28" s="50"/>
      <c r="J28" s="9"/>
    </row>
    <row r="29" spans="1:14" ht="18" customHeight="1" x14ac:dyDescent="0.25">
      <c r="A29" s="9"/>
      <c r="B29" s="58" t="s">
        <v>37</v>
      </c>
      <c r="C29" s="9"/>
      <c r="D29" s="9"/>
      <c r="E29" s="10"/>
      <c r="F29" s="9"/>
      <c r="G29" s="62">
        <f>IF('Text for translation'!$A$13,'Text for translation'!$B$13,'Etkinlik Organizasyonu'!$A$10)</f>
        <v>0</v>
      </c>
      <c r="H29" s="62"/>
      <c r="I29" s="50"/>
      <c r="J29" s="9"/>
    </row>
    <row r="30" spans="1:14" x14ac:dyDescent="0.25">
      <c r="A30" s="9"/>
      <c r="B30" s="9"/>
      <c r="C30" s="9"/>
      <c r="D30" s="9"/>
      <c r="E30" s="10"/>
      <c r="F30" s="9"/>
      <c r="G30" s="92">
        <f>IF('Text for translation'!$A$13,'Text for translation'!$B$15,'Etkinlik Organizasyonu'!$A$10)</f>
        <v>0</v>
      </c>
      <c r="H30" s="92"/>
      <c r="I30" s="95">
        <f>IF('Text for translation'!$A$13,'Etkinlik Organizasyonu'!$D$37,'Etkinlik Organizasyonu'!$A$10)</f>
        <v>0</v>
      </c>
      <c r="J30" s="9"/>
    </row>
    <row r="31" spans="1:14" x14ac:dyDescent="0.25">
      <c r="A31" s="9"/>
      <c r="B31" s="9" t="s">
        <v>38</v>
      </c>
      <c r="C31" s="9"/>
      <c r="D31" s="9"/>
      <c r="E31" s="10"/>
      <c r="F31" s="9"/>
      <c r="G31" s="9"/>
      <c r="H31" s="9"/>
      <c r="I31" s="95"/>
      <c r="J31" s="9"/>
    </row>
    <row r="32" spans="1:14" x14ac:dyDescent="0.25">
      <c r="A32" s="9"/>
      <c r="B32" s="9"/>
      <c r="C32" s="9"/>
      <c r="D32" s="9"/>
      <c r="E32" s="10"/>
      <c r="F32" s="9"/>
      <c r="G32" s="9">
        <f>IF('Text for translation'!$A$13,'Text for translation'!$B$16,'Etkinlik Organizasyonu'!$A$10)</f>
        <v>0</v>
      </c>
      <c r="H32" s="9"/>
      <c r="I32" s="9"/>
      <c r="J32" s="9"/>
    </row>
    <row r="33" spans="1:10" x14ac:dyDescent="0.25">
      <c r="A33" s="9"/>
      <c r="B33" s="9"/>
      <c r="C33" s="9"/>
      <c r="D33" s="9"/>
      <c r="E33" s="10"/>
      <c r="F33" s="9"/>
      <c r="G33" s="63" t="str">
        <f>HYPERLINK("https://www.foodmiles.com/","Gıda ")</f>
        <v xml:space="preserve">Gıda </v>
      </c>
      <c r="H33" s="96" t="s">
        <v>40</v>
      </c>
      <c r="I33" s="96"/>
      <c r="J33" s="9"/>
    </row>
    <row r="34" spans="1:10" x14ac:dyDescent="0.25">
      <c r="A34" s="9"/>
      <c r="B34" s="93">
        <f>IF('Text for translation'!$A$14,'Text for translation'!$B$14,'Etkinlik Organizasyonu'!$A$10)</f>
        <v>0</v>
      </c>
      <c r="C34" s="93"/>
      <c r="D34" s="93"/>
      <c r="E34" s="10"/>
      <c r="F34" s="9"/>
      <c r="G34" s="59"/>
      <c r="H34" s="53"/>
      <c r="I34" s="54"/>
      <c r="J34" s="9"/>
    </row>
    <row r="35" spans="1:10" x14ac:dyDescent="0.25">
      <c r="A35" s="9"/>
      <c r="B35" s="93"/>
      <c r="C35" s="93"/>
      <c r="D35" s="93"/>
      <c r="E35" s="10"/>
      <c r="F35" s="9"/>
      <c r="G35" s="9"/>
      <c r="H35" s="9"/>
      <c r="I35" s="9"/>
      <c r="J35" s="9"/>
    </row>
    <row r="36" spans="1:10" x14ac:dyDescent="0.25">
      <c r="A36" s="9"/>
      <c r="B36" s="9"/>
      <c r="C36" s="9"/>
      <c r="D36" s="9"/>
      <c r="E36" s="10"/>
      <c r="F36" s="9"/>
      <c r="G36" s="9"/>
      <c r="H36" s="9"/>
      <c r="I36" s="9"/>
      <c r="J36" s="9"/>
    </row>
    <row r="37" spans="1:10" x14ac:dyDescent="0.25">
      <c r="A37" s="9"/>
      <c r="B37" s="9" t="s">
        <v>39</v>
      </c>
      <c r="C37" s="9"/>
      <c r="D37" s="11"/>
      <c r="E37" s="10"/>
      <c r="F37" s="9"/>
      <c r="G37" s="9"/>
      <c r="H37" s="9"/>
      <c r="I37" s="9"/>
      <c r="J37" s="9"/>
    </row>
    <row r="38" spans="1:10" x14ac:dyDescent="0.25">
      <c r="A38" s="9"/>
      <c r="B38" s="9"/>
      <c r="C38" s="9"/>
      <c r="D38" s="67"/>
      <c r="E38" s="10"/>
      <c r="F38" s="9"/>
      <c r="G38" s="9"/>
      <c r="H38" s="9"/>
      <c r="I38" s="9"/>
      <c r="J38" s="9"/>
    </row>
    <row r="39" spans="1:10" x14ac:dyDescent="0.25">
      <c r="A39" s="9"/>
      <c r="B39" s="9"/>
      <c r="C39" s="9"/>
      <c r="D39" s="9"/>
      <c r="E39" s="10"/>
      <c r="F39" s="9"/>
      <c r="G39" s="9"/>
      <c r="H39" s="9"/>
      <c r="I39" s="50"/>
      <c r="J39" s="9"/>
    </row>
    <row r="40" spans="1:10" x14ac:dyDescent="0.25">
      <c r="A40" s="12"/>
      <c r="B40" s="12"/>
      <c r="C40" s="12"/>
      <c r="D40" s="12"/>
      <c r="E40" s="13"/>
      <c r="F40" s="12"/>
      <c r="G40" s="12"/>
      <c r="H40" s="12"/>
      <c r="I40" s="12"/>
      <c r="J40" s="12"/>
    </row>
    <row r="41" spans="1:10" x14ac:dyDescent="0.25">
      <c r="A41" s="14"/>
      <c r="B41" s="21" t="str">
        <f>'Text for translation'!A19</f>
        <v>Paket</v>
      </c>
      <c r="C41" s="15"/>
      <c r="D41" s="14"/>
      <c r="E41" s="16"/>
      <c r="F41" s="14"/>
      <c r="G41" s="15" t="s">
        <v>31</v>
      </c>
      <c r="H41" s="14"/>
      <c r="I41" s="14"/>
      <c r="J41" s="14"/>
    </row>
    <row r="42" spans="1:10" x14ac:dyDescent="0.25">
      <c r="A42" s="14"/>
      <c r="B42" s="14"/>
      <c r="C42" s="14"/>
      <c r="D42" s="14"/>
      <c r="E42" s="16"/>
      <c r="F42" s="14"/>
      <c r="G42" s="15"/>
      <c r="H42" s="14"/>
      <c r="I42" s="14"/>
      <c r="J42" s="14"/>
    </row>
    <row r="43" spans="1:10" ht="15" customHeight="1" x14ac:dyDescent="0.25">
      <c r="A43" s="14"/>
      <c r="B43" s="14" t="s">
        <v>41</v>
      </c>
      <c r="C43" s="14"/>
      <c r="D43" s="14"/>
      <c r="E43" s="16"/>
      <c r="F43" s="14"/>
      <c r="G43" s="86">
        <f>IF('Text for translation'!A20,'Text for translation'!B20,'Etkinlik Organizasyonu'!A10)</f>
        <v>0</v>
      </c>
      <c r="H43" s="86"/>
      <c r="I43" s="86"/>
      <c r="J43" s="86"/>
    </row>
    <row r="44" spans="1:10" ht="31.5" customHeight="1" x14ac:dyDescent="0.25">
      <c r="A44" s="14"/>
      <c r="B44" s="14"/>
      <c r="C44" s="104"/>
      <c r="D44" s="104"/>
      <c r="E44" s="16"/>
      <c r="F44" s="14"/>
      <c r="G44" s="86"/>
      <c r="H44" s="86"/>
      <c r="I44" s="86"/>
      <c r="J44" s="86"/>
    </row>
    <row r="45" spans="1:10" ht="11.25" customHeight="1" x14ac:dyDescent="0.25">
      <c r="A45" s="14"/>
      <c r="B45" s="87">
        <f>IF('Text for translation'!$A$21,'Text for translation'!$B$21,'Etkinlik Organizasyonu'!$A$10)</f>
        <v>0</v>
      </c>
      <c r="C45" s="87"/>
      <c r="D45" s="87"/>
      <c r="E45" s="16"/>
      <c r="F45" s="14"/>
      <c r="G45" s="14"/>
      <c r="H45" s="14"/>
      <c r="I45" s="14"/>
      <c r="J45" s="14"/>
    </row>
    <row r="46" spans="1:10" ht="31.5" customHeight="1" x14ac:dyDescent="0.25">
      <c r="A46" s="14"/>
      <c r="B46" s="87"/>
      <c r="C46" s="87"/>
      <c r="D46" s="87"/>
      <c r="E46" s="16"/>
      <c r="F46" s="14"/>
      <c r="G46" s="19">
        <f>IF('Text for translation'!$A$20,'Text for translation'!$B$23,'Etkinlik Organizasyonu'!$A$10)</f>
        <v>0</v>
      </c>
      <c r="H46" s="89">
        <f>IF('Text for translation'!$A$20,'Etkinlik Organizasyonu'!$D$51,'Etkinlik Organizasyonu'!$A$10)</f>
        <v>0</v>
      </c>
      <c r="I46" s="89"/>
      <c r="J46" s="14"/>
    </row>
    <row r="47" spans="1:10" ht="15" customHeight="1" x14ac:dyDescent="0.25">
      <c r="A47" s="14"/>
      <c r="B47" s="87"/>
      <c r="C47" s="87"/>
      <c r="D47" s="87"/>
      <c r="E47" s="16"/>
      <c r="F47" s="14"/>
      <c r="G47" s="14"/>
      <c r="H47" s="14"/>
      <c r="I47" s="14"/>
      <c r="J47" s="14"/>
    </row>
    <row r="48" spans="1:10" x14ac:dyDescent="0.25">
      <c r="A48" s="14"/>
      <c r="B48" s="87"/>
      <c r="C48" s="87"/>
      <c r="D48" s="87"/>
      <c r="E48" s="16"/>
      <c r="F48" s="14"/>
      <c r="G48" s="87">
        <f>IF('Text for translation'!$A$20,'Text for translation'!$B$24,'Etkinlik Organizasyonu'!$A$10)</f>
        <v>0</v>
      </c>
      <c r="H48" s="82">
        <f>IF('Text for translation'!$A$20,'Etkinlik Organizasyonu'!$D$53,'Etkinlik Organizasyonu'!$A$10)</f>
        <v>0</v>
      </c>
      <c r="I48" s="82"/>
      <c r="J48" s="14"/>
    </row>
    <row r="49" spans="1:10" x14ac:dyDescent="0.25">
      <c r="A49" s="14"/>
      <c r="B49" s="14">
        <f>IF('Text for translation'!$A$21,'Text for translation'!$B$22,'Etkinlik Organizasyonu'!$A$10)</f>
        <v>0</v>
      </c>
      <c r="C49" s="18"/>
      <c r="D49" s="18"/>
      <c r="E49" s="16"/>
      <c r="F49" s="14"/>
      <c r="G49" s="87"/>
      <c r="H49" s="82"/>
      <c r="I49" s="82"/>
      <c r="J49" s="14"/>
    </row>
    <row r="50" spans="1:10" x14ac:dyDescent="0.25">
      <c r="A50" s="14"/>
      <c r="B50" s="14"/>
      <c r="C50" s="14"/>
      <c r="D50" s="14"/>
      <c r="E50" s="16"/>
      <c r="F50" s="14"/>
      <c r="G50" s="14"/>
      <c r="H50" s="14"/>
      <c r="I50" s="14"/>
      <c r="J50" s="14"/>
    </row>
    <row r="51" spans="1:10" ht="41.25" customHeight="1" x14ac:dyDescent="0.25">
      <c r="A51" s="14"/>
      <c r="B51" s="19" t="s">
        <v>42</v>
      </c>
      <c r="C51" s="19"/>
      <c r="D51" s="17"/>
      <c r="E51" s="16"/>
      <c r="F51" s="14"/>
      <c r="G51" s="88">
        <f>IF('Text for translation'!$A$20,'Text for translation'!$B$25,'Etkinlik Organizasyonu'!$A$10)</f>
        <v>0</v>
      </c>
      <c r="H51" s="82">
        <f>IF('Text for translation'!$A$20,'Etkinlik Organizasyonu'!$D$55,'Etkinlik Organizasyonu'!$A$10)</f>
        <v>0</v>
      </c>
      <c r="I51" s="82"/>
      <c r="J51" s="14"/>
    </row>
    <row r="52" spans="1:10" ht="30.75" customHeight="1" x14ac:dyDescent="0.25">
      <c r="A52" s="14"/>
      <c r="B52" s="14"/>
      <c r="C52" s="14"/>
      <c r="D52" s="14"/>
      <c r="E52" s="16"/>
      <c r="F52" s="14"/>
      <c r="G52" s="88"/>
      <c r="H52" s="82"/>
      <c r="I52" s="82"/>
      <c r="J52" s="14"/>
    </row>
    <row r="53" spans="1:10" ht="30" customHeight="1" x14ac:dyDescent="0.25">
      <c r="A53" s="14"/>
      <c r="B53" s="19" t="s">
        <v>43</v>
      </c>
      <c r="C53" s="19"/>
      <c r="D53" s="17"/>
      <c r="E53" s="16"/>
      <c r="F53" s="14"/>
      <c r="G53" s="106" t="s">
        <v>63</v>
      </c>
      <c r="H53" s="106"/>
      <c r="I53" s="22" t="s">
        <v>62</v>
      </c>
      <c r="J53" s="14"/>
    </row>
    <row r="54" spans="1:10" x14ac:dyDescent="0.25">
      <c r="A54" s="14"/>
      <c r="B54" s="19"/>
      <c r="C54" s="19"/>
      <c r="D54" s="14"/>
      <c r="E54" s="16"/>
      <c r="F54" s="14"/>
      <c r="G54" s="14"/>
      <c r="H54" s="14"/>
      <c r="I54" s="14"/>
      <c r="J54" s="14"/>
    </row>
    <row r="55" spans="1:10" ht="45" x14ac:dyDescent="0.25">
      <c r="A55" s="14"/>
      <c r="B55" s="19" t="s">
        <v>44</v>
      </c>
      <c r="C55" s="19"/>
      <c r="D55" s="17"/>
      <c r="E55" s="16"/>
      <c r="F55" s="14"/>
      <c r="G55" s="14"/>
      <c r="H55" s="14"/>
      <c r="I55" s="14"/>
      <c r="J55" s="14"/>
    </row>
    <row r="56" spans="1:10" ht="18.75" customHeight="1" x14ac:dyDescent="0.25">
      <c r="A56" s="14"/>
      <c r="B56" s="14"/>
      <c r="C56" s="14"/>
      <c r="D56" s="14"/>
      <c r="E56" s="16"/>
      <c r="F56" s="14"/>
      <c r="G56" s="14"/>
      <c r="H56" s="14"/>
      <c r="I56" s="14"/>
      <c r="J56" s="14"/>
    </row>
    <row r="57" spans="1:10" x14ac:dyDescent="0.25">
      <c r="A57" s="23"/>
      <c r="B57" s="23"/>
      <c r="C57" s="23"/>
      <c r="D57" s="23"/>
      <c r="E57" s="24"/>
      <c r="F57" s="23"/>
      <c r="G57" s="23"/>
      <c r="H57" s="23"/>
      <c r="I57" s="23"/>
      <c r="J57" s="23"/>
    </row>
    <row r="58" spans="1:10" x14ac:dyDescent="0.25">
      <c r="A58" s="25"/>
      <c r="B58" s="25"/>
      <c r="C58" s="25"/>
      <c r="D58" s="25"/>
      <c r="E58" s="26"/>
      <c r="F58" s="25"/>
      <c r="G58" s="25"/>
      <c r="H58" s="25"/>
      <c r="I58" s="25"/>
      <c r="J58" s="25"/>
    </row>
    <row r="59" spans="1:10" x14ac:dyDescent="0.25">
      <c r="A59" s="25"/>
      <c r="B59" s="28" t="str">
        <f>'Text for translation'!A28</f>
        <v>Basılı malzeme</v>
      </c>
      <c r="C59" s="25"/>
      <c r="D59" s="25"/>
      <c r="E59" s="26"/>
      <c r="F59" s="25"/>
      <c r="G59" s="27" t="s">
        <v>31</v>
      </c>
      <c r="H59" s="25"/>
      <c r="I59" s="25"/>
      <c r="J59" s="25"/>
    </row>
    <row r="60" spans="1:10" x14ac:dyDescent="0.25">
      <c r="A60" s="25"/>
      <c r="B60" s="28"/>
      <c r="C60" s="25"/>
      <c r="D60" s="25"/>
      <c r="E60" s="26"/>
      <c r="F60" s="25"/>
      <c r="G60" s="25"/>
      <c r="H60" s="25"/>
      <c r="I60" s="25"/>
      <c r="J60" s="25"/>
    </row>
    <row r="61" spans="1:10" x14ac:dyDescent="0.25">
      <c r="A61" s="25"/>
      <c r="B61" s="85" t="s">
        <v>45</v>
      </c>
      <c r="C61" s="85"/>
      <c r="D61" s="85"/>
      <c r="E61" s="26"/>
      <c r="F61" s="25"/>
      <c r="G61" s="25" t="s">
        <v>48</v>
      </c>
      <c r="H61" s="25"/>
      <c r="I61" s="25"/>
      <c r="J61" s="25"/>
    </row>
    <row r="62" spans="1:10" x14ac:dyDescent="0.25">
      <c r="A62" s="25"/>
      <c r="B62" s="85"/>
      <c r="C62" s="85"/>
      <c r="D62" s="85"/>
      <c r="E62" s="26"/>
      <c r="F62" s="25"/>
      <c r="G62" s="25"/>
      <c r="H62" s="25"/>
      <c r="I62" s="25"/>
      <c r="J62" s="25"/>
    </row>
    <row r="63" spans="1:10" x14ac:dyDescent="0.25">
      <c r="A63" s="25"/>
      <c r="B63" s="25"/>
      <c r="C63" s="25"/>
      <c r="D63" s="25"/>
      <c r="E63" s="26"/>
      <c r="F63" s="25"/>
      <c r="G63" s="85">
        <f>IF('Text for translation'!$A$29,'Text for translation'!$B$29,'Etkinlik Organizasyonu'!$A$10)</f>
        <v>0</v>
      </c>
      <c r="H63" s="85"/>
      <c r="I63" s="85"/>
      <c r="J63" s="25"/>
    </row>
    <row r="64" spans="1:10" x14ac:dyDescent="0.25">
      <c r="A64" s="25"/>
      <c r="B64" s="25"/>
      <c r="C64" s="25"/>
      <c r="D64" s="25"/>
      <c r="E64" s="26"/>
      <c r="F64" s="25"/>
      <c r="G64" s="85"/>
      <c r="H64" s="85"/>
      <c r="I64" s="85"/>
      <c r="J64" s="25"/>
    </row>
    <row r="65" spans="1:10" x14ac:dyDescent="0.25">
      <c r="A65" s="25"/>
      <c r="B65" s="85">
        <f>IF('Text for translation'!$A$29,'Text for translation'!$B$30,'Etkinlik Organizasyonu'!$A$10)</f>
        <v>0</v>
      </c>
      <c r="C65" s="85"/>
      <c r="D65" s="85"/>
      <c r="E65" s="26"/>
      <c r="F65" s="25"/>
      <c r="G65" s="25"/>
      <c r="H65" s="25"/>
      <c r="I65" s="25"/>
      <c r="J65" s="25"/>
    </row>
    <row r="66" spans="1:10" ht="13.9" customHeight="1" x14ac:dyDescent="0.25">
      <c r="A66" s="25"/>
      <c r="B66" s="85"/>
      <c r="C66" s="85"/>
      <c r="D66" s="85"/>
      <c r="E66" s="26"/>
      <c r="F66" s="25"/>
      <c r="G66" s="85" t="s">
        <v>61</v>
      </c>
      <c r="H66" s="85"/>
      <c r="I66" s="85"/>
      <c r="J66" s="25"/>
    </row>
    <row r="67" spans="1:10" ht="16.149999999999999" customHeight="1" x14ac:dyDescent="0.25">
      <c r="A67" s="25"/>
      <c r="B67" s="55"/>
      <c r="C67" s="25"/>
      <c r="D67" s="25"/>
      <c r="E67" s="26"/>
      <c r="F67" s="25"/>
      <c r="G67" s="105" t="s">
        <v>59</v>
      </c>
      <c r="H67" s="105"/>
      <c r="I67" s="29" t="s">
        <v>60</v>
      </c>
      <c r="J67" s="25"/>
    </row>
    <row r="68" spans="1:10" x14ac:dyDescent="0.25">
      <c r="A68" s="25"/>
      <c r="B68" s="103">
        <f>IF('Text for translation'!$A$30,'Text for translation'!$B$32,'Etkinlik Organizasyonu'!$A$10)</f>
        <v>0</v>
      </c>
      <c r="C68" s="103"/>
      <c r="D68" s="103"/>
      <c r="E68" s="26"/>
      <c r="F68" s="25"/>
      <c r="G68" s="25"/>
      <c r="H68" s="25"/>
      <c r="I68" s="29"/>
      <c r="J68" s="25"/>
    </row>
    <row r="69" spans="1:10" x14ac:dyDescent="0.25">
      <c r="A69" s="25"/>
      <c r="B69" s="103"/>
      <c r="C69" s="103"/>
      <c r="D69" s="103"/>
      <c r="E69" s="26"/>
      <c r="F69" s="25"/>
      <c r="G69" s="85">
        <f>IF('Text for translation'!$A$31,'Text for translation'!$B$31,'Etkinlik Organizasyonu'!$A$10)</f>
        <v>0</v>
      </c>
      <c r="H69" s="85"/>
      <c r="I69" s="85"/>
      <c r="J69" s="25"/>
    </row>
    <row r="70" spans="1:10" ht="15.75" customHeight="1" x14ac:dyDescent="0.25">
      <c r="A70" s="25"/>
      <c r="B70" s="25" t="s">
        <v>46</v>
      </c>
      <c r="C70" s="25"/>
      <c r="D70" s="25"/>
      <c r="E70" s="26"/>
      <c r="F70" s="25"/>
      <c r="G70" s="85"/>
      <c r="H70" s="85"/>
      <c r="I70" s="85"/>
      <c r="J70" s="25"/>
    </row>
    <row r="71" spans="1:10" x14ac:dyDescent="0.25">
      <c r="A71" s="25"/>
      <c r="B71" s="25"/>
      <c r="C71" s="25"/>
      <c r="D71" s="25"/>
      <c r="E71" s="26"/>
      <c r="F71" s="25"/>
      <c r="G71" s="25"/>
      <c r="H71" s="25"/>
      <c r="I71" s="25"/>
      <c r="J71" s="25"/>
    </row>
    <row r="72" spans="1:10" x14ac:dyDescent="0.25">
      <c r="A72" s="25"/>
      <c r="B72" s="25"/>
      <c r="C72" s="25"/>
      <c r="D72" s="25"/>
      <c r="E72" s="26"/>
      <c r="F72" s="25"/>
      <c r="G72" s="85" t="s">
        <v>50</v>
      </c>
      <c r="H72" s="85"/>
      <c r="I72" s="85"/>
      <c r="J72" s="25"/>
    </row>
    <row r="73" spans="1:10" ht="15" customHeight="1" x14ac:dyDescent="0.25">
      <c r="A73" s="25"/>
      <c r="B73" s="85">
        <f>IF('Text for translation'!$A$31,'Text for translation'!$B$30,'Etkinlik Organizasyonu'!$A$10)</f>
        <v>0</v>
      </c>
      <c r="C73" s="85"/>
      <c r="D73" s="85"/>
      <c r="E73" s="26"/>
      <c r="F73" s="25"/>
      <c r="G73" s="90" t="s">
        <v>51</v>
      </c>
      <c r="H73" s="90"/>
      <c r="I73" s="90"/>
      <c r="J73" s="25"/>
    </row>
    <row r="74" spans="1:10" ht="15" customHeight="1" x14ac:dyDescent="0.25">
      <c r="A74" s="25"/>
      <c r="B74" s="85"/>
      <c r="C74" s="85"/>
      <c r="D74" s="85"/>
      <c r="E74" s="26"/>
      <c r="F74" s="25"/>
      <c r="G74" s="25"/>
      <c r="H74" s="77" t="s">
        <v>52</v>
      </c>
      <c r="I74" s="30" t="s">
        <v>49</v>
      </c>
      <c r="J74" s="25"/>
    </row>
    <row r="75" spans="1:10" ht="15" customHeight="1" x14ac:dyDescent="0.25">
      <c r="A75" s="25"/>
      <c r="B75" s="60"/>
      <c r="C75" s="60"/>
      <c r="D75" s="60"/>
      <c r="E75" s="26"/>
      <c r="F75" s="25"/>
      <c r="G75" s="25"/>
      <c r="H75" s="25"/>
      <c r="I75" s="25"/>
      <c r="J75" s="25"/>
    </row>
    <row r="76" spans="1:10" ht="16.149999999999999" customHeight="1" x14ac:dyDescent="0.25">
      <c r="A76" s="25"/>
      <c r="B76" s="85">
        <f>IF('Text for translation'!$A$32,'Text for translation'!$B$33,'Etkinlik Organizasyonu'!$A$10)</f>
        <v>0</v>
      </c>
      <c r="C76" s="85"/>
      <c r="D76" s="85"/>
      <c r="E76" s="26"/>
      <c r="F76" s="25"/>
      <c r="G76" s="25"/>
      <c r="H76" s="25"/>
      <c r="I76" s="25"/>
      <c r="J76" s="25"/>
    </row>
    <row r="77" spans="1:10" x14ac:dyDescent="0.25">
      <c r="A77" s="25"/>
      <c r="B77" s="60"/>
      <c r="C77" s="60"/>
      <c r="D77" s="60"/>
      <c r="E77" s="26"/>
      <c r="F77" s="25"/>
      <c r="G77" s="25"/>
      <c r="H77" s="25"/>
      <c r="I77" s="25"/>
      <c r="J77" s="25"/>
    </row>
    <row r="78" spans="1:10" ht="14.25" customHeight="1" x14ac:dyDescent="0.25">
      <c r="A78" s="25"/>
      <c r="B78" s="64" t="s">
        <v>47</v>
      </c>
      <c r="C78" s="60"/>
      <c r="D78" s="60"/>
      <c r="E78" s="26"/>
      <c r="F78" s="25"/>
      <c r="G78" s="25"/>
      <c r="H78" s="25"/>
      <c r="I78" s="25"/>
      <c r="J78" s="25"/>
    </row>
    <row r="79" spans="1:10" ht="15.75" customHeight="1" x14ac:dyDescent="0.25">
      <c r="A79" s="25"/>
      <c r="B79" s="25"/>
      <c r="C79" s="25"/>
      <c r="D79" s="25"/>
      <c r="E79" s="26"/>
      <c r="F79" s="25"/>
      <c r="G79" s="25"/>
      <c r="H79" s="25"/>
      <c r="I79" s="25"/>
      <c r="J79" s="25"/>
    </row>
    <row r="80" spans="1:10" x14ac:dyDescent="0.25">
      <c r="A80" s="35"/>
      <c r="B80" s="35"/>
      <c r="C80" s="35"/>
      <c r="D80" s="35"/>
      <c r="E80" s="36"/>
      <c r="F80" s="35"/>
      <c r="G80" s="35"/>
      <c r="H80" s="35"/>
      <c r="I80" s="35"/>
      <c r="J80" s="35"/>
    </row>
    <row r="81" spans="1:10" x14ac:dyDescent="0.25">
      <c r="A81" s="37"/>
      <c r="B81" s="37"/>
      <c r="C81" s="37"/>
      <c r="D81" s="37"/>
      <c r="E81" s="38"/>
      <c r="F81" s="37"/>
      <c r="G81" s="37"/>
      <c r="H81" s="37"/>
      <c r="I81" s="37"/>
      <c r="J81" s="37"/>
    </row>
    <row r="82" spans="1:10" ht="11.25" customHeight="1" x14ac:dyDescent="0.25">
      <c r="A82" s="37"/>
      <c r="B82" s="56" t="str">
        <f>'Text for translation'!A35</f>
        <v>Hediyelik eşyalar, promosyon malzemeleri</v>
      </c>
      <c r="C82" s="37"/>
      <c r="D82" s="37"/>
      <c r="E82" s="38"/>
      <c r="F82" s="37"/>
      <c r="G82" s="42" t="s">
        <v>31</v>
      </c>
      <c r="H82" s="37"/>
      <c r="I82" s="37"/>
      <c r="J82" s="37"/>
    </row>
    <row r="83" spans="1:10" ht="15" customHeight="1" x14ac:dyDescent="0.25">
      <c r="A83" s="37"/>
      <c r="B83" s="37"/>
      <c r="C83" s="37"/>
      <c r="D83" s="37"/>
      <c r="E83" s="38"/>
      <c r="F83" s="37"/>
      <c r="G83" s="37"/>
      <c r="H83" s="37"/>
      <c r="I83" s="37"/>
      <c r="J83" s="37"/>
    </row>
    <row r="84" spans="1:10" ht="19.5" customHeight="1" x14ac:dyDescent="0.25">
      <c r="A84" s="37"/>
      <c r="B84" s="101" t="s">
        <v>53</v>
      </c>
      <c r="C84" s="101"/>
      <c r="D84" s="101"/>
      <c r="E84" s="38"/>
      <c r="F84" s="37"/>
      <c r="G84" s="81">
        <f>IF('Text for translation'!$A$36,'Text for translation'!$B$36,'Etkinlik Organizasyonu'!$A$10)</f>
        <v>0</v>
      </c>
      <c r="H84" s="81"/>
      <c r="I84" s="81"/>
      <c r="J84" s="37"/>
    </row>
    <row r="85" spans="1:10" ht="12" customHeight="1" x14ac:dyDescent="0.25">
      <c r="A85" s="37"/>
      <c r="B85" s="101"/>
      <c r="C85" s="101"/>
      <c r="D85" s="101"/>
      <c r="E85" s="38"/>
      <c r="F85" s="37"/>
      <c r="G85" s="81"/>
      <c r="H85" s="81"/>
      <c r="I85" s="81"/>
      <c r="J85" s="37"/>
    </row>
    <row r="86" spans="1:10" ht="14.25" customHeight="1" x14ac:dyDescent="0.25">
      <c r="A86" s="37"/>
      <c r="B86" s="101"/>
      <c r="C86" s="101"/>
      <c r="D86" s="101"/>
      <c r="E86" s="38"/>
      <c r="F86" s="37"/>
      <c r="G86" s="81">
        <f>IF('Text for translation'!$A$36,'Etkinlik Organizasyonu'!$D$97,'Etkinlik Organizasyonu'!$A$10)</f>
        <v>0</v>
      </c>
      <c r="H86" s="81"/>
      <c r="I86" s="81"/>
      <c r="J86" s="37"/>
    </row>
    <row r="87" spans="1:10" ht="19.5" customHeight="1" x14ac:dyDescent="0.25">
      <c r="A87" s="37"/>
      <c r="B87" s="37"/>
      <c r="C87" s="37"/>
      <c r="D87" s="37"/>
      <c r="E87" s="38"/>
      <c r="F87" s="37"/>
      <c r="G87" s="81"/>
      <c r="H87" s="81"/>
      <c r="I87" s="81"/>
      <c r="J87" s="37"/>
    </row>
    <row r="88" spans="1:10" ht="12.75" customHeight="1" x14ac:dyDescent="0.25">
      <c r="A88" s="37"/>
      <c r="B88" s="37"/>
      <c r="C88" s="37"/>
      <c r="D88" s="37"/>
      <c r="E88" s="38"/>
      <c r="F88" s="37"/>
      <c r="G88" s="43"/>
      <c r="H88" s="43"/>
      <c r="I88" s="43"/>
      <c r="J88" s="37"/>
    </row>
    <row r="89" spans="1:10" ht="12.75" customHeight="1" x14ac:dyDescent="0.25">
      <c r="A89" s="37"/>
      <c r="B89" s="81">
        <f>IF('Text for translation'!$A$38,'Text for translation'!$B$38,'Etkinlik Organizasyonu'!$A$10)</f>
        <v>0</v>
      </c>
      <c r="C89" s="81"/>
      <c r="D89" s="81"/>
      <c r="E89" s="38"/>
      <c r="F89" s="37"/>
      <c r="G89" s="44">
        <f>IF('Text for translation'!$A$36,'Text for translation'!$B$37,'Etkinlik Organizasyonu'!$A$10)</f>
        <v>0</v>
      </c>
      <c r="H89" s="43"/>
      <c r="I89" s="37"/>
      <c r="J89" s="37"/>
    </row>
    <row r="90" spans="1:10" ht="28.5" customHeight="1" x14ac:dyDescent="0.25">
      <c r="A90" s="37"/>
      <c r="B90" s="81"/>
      <c r="C90" s="81"/>
      <c r="D90" s="81"/>
      <c r="E90" s="38"/>
      <c r="F90" s="37"/>
      <c r="G90" s="43"/>
      <c r="H90" s="43"/>
      <c r="I90" s="37"/>
      <c r="J90" s="37"/>
    </row>
    <row r="91" spans="1:10" ht="27.75" customHeight="1" x14ac:dyDescent="0.25">
      <c r="A91" s="37"/>
      <c r="B91" s="81"/>
      <c r="C91" s="81"/>
      <c r="D91" s="81"/>
      <c r="E91" s="38"/>
      <c r="F91" s="37"/>
      <c r="G91" s="102" t="s">
        <v>55</v>
      </c>
      <c r="H91" s="102"/>
      <c r="I91" s="45" t="str">
        <f>HYPERLINK("https://www.youtube.com/watch?v=waUYdw9wVts&amp;t=602s","öğrenin.")</f>
        <v>öğrenin.</v>
      </c>
      <c r="J91" s="37"/>
    </row>
    <row r="92" spans="1:10" ht="15" customHeight="1" x14ac:dyDescent="0.25">
      <c r="A92" s="37"/>
      <c r="B92" s="81"/>
      <c r="C92" s="81"/>
      <c r="D92" s="81"/>
      <c r="E92" s="38"/>
      <c r="F92" s="37"/>
      <c r="G92" s="37"/>
      <c r="H92" s="37"/>
      <c r="I92" s="37"/>
      <c r="J92" s="37"/>
    </row>
    <row r="93" spans="1:10" ht="15" customHeight="1" x14ac:dyDescent="0.25">
      <c r="A93" s="37"/>
      <c r="B93" s="81"/>
      <c r="C93" s="81"/>
      <c r="D93" s="81"/>
      <c r="E93" s="38"/>
      <c r="F93" s="37"/>
      <c r="G93" s="44"/>
      <c r="H93" s="46" t="s">
        <v>57</v>
      </c>
      <c r="I93" s="37"/>
      <c r="J93" s="37"/>
    </row>
    <row r="94" spans="1:10" ht="15" customHeight="1" x14ac:dyDescent="0.25">
      <c r="A94" s="37"/>
      <c r="B94" s="81"/>
      <c r="C94" s="81"/>
      <c r="D94" s="81"/>
      <c r="E94" s="38"/>
      <c r="F94" s="37"/>
      <c r="G94" s="44"/>
      <c r="H94" s="46" t="s">
        <v>58</v>
      </c>
      <c r="I94" s="45" t="s">
        <v>56</v>
      </c>
      <c r="J94" s="37"/>
    </row>
    <row r="95" spans="1:10" ht="15" customHeight="1" x14ac:dyDescent="0.25">
      <c r="A95" s="37"/>
      <c r="B95" s="81"/>
      <c r="C95" s="81"/>
      <c r="D95" s="81"/>
      <c r="E95" s="38"/>
      <c r="F95" s="37"/>
      <c r="G95" s="37"/>
      <c r="H95" s="37"/>
      <c r="I95" s="37"/>
      <c r="J95" s="37"/>
    </row>
    <row r="96" spans="1:10" ht="15" customHeight="1" x14ac:dyDescent="0.25">
      <c r="A96" s="37"/>
      <c r="B96" s="37"/>
      <c r="C96" s="37"/>
      <c r="D96" s="37"/>
      <c r="E96" s="38"/>
      <c r="F96" s="37"/>
      <c r="G96" s="44"/>
      <c r="H96" s="44"/>
      <c r="I96" s="44"/>
      <c r="J96" s="37"/>
    </row>
    <row r="97" spans="1:10" ht="15" customHeight="1" x14ac:dyDescent="0.25">
      <c r="A97" s="37"/>
      <c r="B97" s="101" t="s">
        <v>54</v>
      </c>
      <c r="C97" s="37"/>
      <c r="D97" s="98"/>
      <c r="E97" s="38"/>
      <c r="F97" s="37"/>
      <c r="G97" s="44"/>
      <c r="H97" s="44"/>
      <c r="I97" s="44"/>
      <c r="J97" s="37"/>
    </row>
    <row r="98" spans="1:10" ht="15" customHeight="1" x14ac:dyDescent="0.25">
      <c r="A98" s="37"/>
      <c r="B98" s="101"/>
      <c r="C98" s="37"/>
      <c r="D98" s="99"/>
      <c r="E98" s="38"/>
      <c r="F98" s="37"/>
      <c r="G98" s="44"/>
      <c r="H98" s="44"/>
      <c r="I98" s="44"/>
      <c r="J98" s="37"/>
    </row>
    <row r="99" spans="1:10" x14ac:dyDescent="0.25">
      <c r="A99" s="37"/>
      <c r="B99" s="101"/>
      <c r="C99" s="37"/>
      <c r="D99" s="99"/>
      <c r="E99" s="38"/>
      <c r="F99" s="37"/>
      <c r="G99" s="44"/>
      <c r="H99" s="44"/>
      <c r="I99" s="44"/>
      <c r="J99" s="37"/>
    </row>
    <row r="100" spans="1:10" x14ac:dyDescent="0.25">
      <c r="A100" s="37"/>
      <c r="B100" s="101"/>
      <c r="C100" s="37"/>
      <c r="D100" s="100"/>
      <c r="E100" s="38"/>
      <c r="F100" s="37"/>
      <c r="G100" s="44"/>
      <c r="H100" s="44"/>
      <c r="I100" s="44"/>
      <c r="J100" s="37"/>
    </row>
    <row r="101" spans="1:10" x14ac:dyDescent="0.25">
      <c r="A101" s="37"/>
      <c r="B101" s="37"/>
      <c r="C101" s="37"/>
      <c r="D101" s="37"/>
      <c r="E101" s="38"/>
      <c r="F101" s="37"/>
      <c r="G101" s="37"/>
      <c r="H101" s="37"/>
      <c r="I101" s="37"/>
      <c r="J101" s="37"/>
    </row>
    <row r="102" spans="1:10" x14ac:dyDescent="0.25">
      <c r="A102" s="47"/>
      <c r="B102" s="47"/>
      <c r="C102" s="48"/>
      <c r="D102" s="47"/>
      <c r="E102" s="49"/>
      <c r="F102" s="47"/>
      <c r="G102" s="47"/>
      <c r="H102" s="47"/>
      <c r="I102" s="47"/>
      <c r="J102" s="47"/>
    </row>
    <row r="103" spans="1:10" ht="11.25" customHeight="1" x14ac:dyDescent="0.25"/>
    <row r="105" spans="1:10" ht="15" customHeight="1" x14ac:dyDescent="0.25"/>
  </sheetData>
  <mergeCells count="41">
    <mergeCell ref="A7:J7"/>
    <mergeCell ref="D97:D100"/>
    <mergeCell ref="H22:I22"/>
    <mergeCell ref="B89:D95"/>
    <mergeCell ref="B97:B100"/>
    <mergeCell ref="G91:H91"/>
    <mergeCell ref="B84:D86"/>
    <mergeCell ref="G84:I85"/>
    <mergeCell ref="B65:D66"/>
    <mergeCell ref="B76:D76"/>
    <mergeCell ref="B61:D62"/>
    <mergeCell ref="B68:D69"/>
    <mergeCell ref="G72:I72"/>
    <mergeCell ref="B73:D74"/>
    <mergeCell ref="B45:D48"/>
    <mergeCell ref="C44:D44"/>
    <mergeCell ref="B14:D16"/>
    <mergeCell ref="G17:G18"/>
    <mergeCell ref="G22:G23"/>
    <mergeCell ref="G30:H30"/>
    <mergeCell ref="B34:D35"/>
    <mergeCell ref="H20:I20"/>
    <mergeCell ref="H17:I17"/>
    <mergeCell ref="H15:I15"/>
    <mergeCell ref="I30:I31"/>
    <mergeCell ref="H33:I33"/>
    <mergeCell ref="G86:I87"/>
    <mergeCell ref="H51:I52"/>
    <mergeCell ref="H24:I24"/>
    <mergeCell ref="G53:H53"/>
    <mergeCell ref="G12:I13"/>
    <mergeCell ref="G63:I64"/>
    <mergeCell ref="G69:I70"/>
    <mergeCell ref="G43:J44"/>
    <mergeCell ref="G66:I66"/>
    <mergeCell ref="G48:G49"/>
    <mergeCell ref="G51:G52"/>
    <mergeCell ref="H46:I46"/>
    <mergeCell ref="H48:I49"/>
    <mergeCell ref="G73:I73"/>
    <mergeCell ref="G67:H67"/>
  </mergeCells>
  <conditionalFormatting sqref="B14">
    <cfRule type="cellIs" dxfId="38" priority="22" operator="equal">
      <formula>0</formula>
    </cfRule>
    <cfRule type="cellIs" dxfId="37" priority="23" operator="equal">
      <formula>0</formula>
    </cfRule>
  </conditionalFormatting>
  <conditionalFormatting sqref="B34">
    <cfRule type="cellIs" dxfId="36" priority="81" operator="equal">
      <formula>0</formula>
    </cfRule>
  </conditionalFormatting>
  <conditionalFormatting sqref="B45 G53 I53">
    <cfRule type="cellIs" dxfId="35" priority="64" operator="equal">
      <formula>0</formula>
    </cfRule>
    <cfRule type="cellIs" dxfId="34" priority="65" operator="equal">
      <formula>0</formula>
    </cfRule>
  </conditionalFormatting>
  <conditionalFormatting sqref="B89 G91 G96:G100 G93:G94 I89:I90">
    <cfRule type="cellIs" dxfId="33" priority="31" operator="equal">
      <formula>0</formula>
    </cfRule>
  </conditionalFormatting>
  <conditionalFormatting sqref="B73 B77:D78">
    <cfRule type="cellIs" dxfId="32" priority="9" operator="equal">
      <formula>0</formula>
    </cfRule>
  </conditionalFormatting>
  <conditionalFormatting sqref="B76:D76">
    <cfRule type="cellIs" dxfId="31" priority="35" operator="equal">
      <formula>0</formula>
    </cfRule>
  </conditionalFormatting>
  <conditionalFormatting sqref="G12">
    <cfRule type="cellIs" dxfId="30" priority="14" operator="equal">
      <formula>0</formula>
    </cfRule>
    <cfRule type="cellIs" dxfId="29" priority="80" operator="equal">
      <formula>0</formula>
    </cfRule>
  </conditionalFormatting>
  <conditionalFormatting sqref="G22">
    <cfRule type="cellIs" dxfId="28" priority="15" operator="equal">
      <formula>0</formula>
    </cfRule>
  </conditionalFormatting>
  <conditionalFormatting sqref="G30">
    <cfRule type="cellIs" dxfId="27" priority="13" operator="equal">
      <formula>0</formula>
    </cfRule>
  </conditionalFormatting>
  <conditionalFormatting sqref="G43">
    <cfRule type="cellIs" dxfId="26" priority="72" operator="equal">
      <formula>0</formula>
    </cfRule>
  </conditionalFormatting>
  <conditionalFormatting sqref="G46:G48">
    <cfRule type="cellIs" dxfId="25" priority="54" operator="equal">
      <formula>0</formula>
    </cfRule>
    <cfRule type="cellIs" dxfId="24" priority="55" operator="equal">
      <formula>0</formula>
    </cfRule>
  </conditionalFormatting>
  <conditionalFormatting sqref="G50:G51">
    <cfRule type="cellIs" dxfId="23" priority="51" operator="equal">
      <formula>0</formula>
    </cfRule>
    <cfRule type="cellIs" dxfId="22" priority="52" operator="equal">
      <formula>0</formula>
    </cfRule>
  </conditionalFormatting>
  <conditionalFormatting sqref="G61:G65 G63:I64 B65:D66 B67:B68">
    <cfRule type="cellIs" dxfId="21" priority="40" operator="equal">
      <formula>0</formula>
    </cfRule>
  </conditionalFormatting>
  <conditionalFormatting sqref="G84 G89:H90">
    <cfRule type="cellIs" dxfId="20" priority="34" operator="equal">
      <formula>0</formula>
    </cfRule>
  </conditionalFormatting>
  <conditionalFormatting sqref="G15:H15">
    <cfRule type="cellIs" dxfId="19" priority="26" operator="equal">
      <formula>0</formula>
    </cfRule>
    <cfRule type="cellIs" dxfId="18" priority="27" operator="equal">
      <formula>0</formula>
    </cfRule>
  </conditionalFormatting>
  <conditionalFormatting sqref="G17:H17">
    <cfRule type="cellIs" dxfId="17" priority="24" operator="equal">
      <formula>0</formula>
    </cfRule>
  </conditionalFormatting>
  <conditionalFormatting sqref="G20:H20">
    <cfRule type="cellIs" dxfId="16" priority="18" operator="equal">
      <formula>0</formula>
    </cfRule>
    <cfRule type="cellIs" dxfId="15" priority="19" operator="equal">
      <formula>0</formula>
    </cfRule>
  </conditionalFormatting>
  <conditionalFormatting sqref="G69:I70">
    <cfRule type="cellIs" dxfId="14" priority="37" operator="equal">
      <formula>0</formula>
    </cfRule>
  </conditionalFormatting>
  <conditionalFormatting sqref="G43:J44">
    <cfRule type="cellIs" dxfId="13" priority="53" operator="equal">
      <formula>0</formula>
    </cfRule>
  </conditionalFormatting>
  <conditionalFormatting sqref="H17">
    <cfRule type="cellIs" dxfId="12" priority="25" operator="equal">
      <formula>0</formula>
    </cfRule>
  </conditionalFormatting>
  <conditionalFormatting sqref="H22">
    <cfRule type="cellIs" dxfId="11" priority="16" operator="equal">
      <formula>0</formula>
    </cfRule>
    <cfRule type="cellIs" dxfId="10" priority="17" operator="equal">
      <formula>0</formula>
    </cfRule>
  </conditionalFormatting>
  <conditionalFormatting sqref="H46 I47 B49 I50">
    <cfRule type="cellIs" dxfId="9" priority="69" operator="equal">
      <formula>0</formula>
    </cfRule>
    <cfRule type="cellIs" dxfId="8" priority="71" operator="equal">
      <formula>0</formula>
    </cfRule>
  </conditionalFormatting>
  <conditionalFormatting sqref="H48">
    <cfRule type="cellIs" dxfId="7" priority="56" operator="equal">
      <formula>0</formula>
    </cfRule>
    <cfRule type="cellIs" dxfId="6" priority="57" operator="equal">
      <formula>0</formula>
    </cfRule>
  </conditionalFormatting>
  <conditionalFormatting sqref="H51">
    <cfRule type="cellIs" dxfId="5" priority="49" operator="equal">
      <formula>0</formula>
    </cfRule>
    <cfRule type="cellIs" dxfId="4" priority="50" operator="equal">
      <formula>0</formula>
    </cfRule>
  </conditionalFormatting>
  <conditionalFormatting sqref="I30">
    <cfRule type="cellIs" dxfId="3" priority="12" operator="equal">
      <formula>0</formula>
    </cfRule>
  </conditionalFormatting>
  <conditionalFormatting sqref="G29">
    <cfRule type="cellIs" dxfId="2" priority="4" operator="equal">
      <formula>0</formula>
    </cfRule>
  </conditionalFormatting>
  <conditionalFormatting sqref="G32">
    <cfRule type="cellIs" dxfId="1" priority="3" operator="equal">
      <formula>0</formula>
    </cfRule>
  </conditionalFormatting>
  <conditionalFormatting sqref="G86">
    <cfRule type="cellIs" dxfId="0" priority="1" operator="equal">
      <formula>0</formula>
    </cfRule>
  </conditionalFormatting>
  <hyperlinks>
    <hyperlink ref="I67" r:id="rId1" display="https://www.youtube.com/watch?v=wRVWhFWiIaM&amp;ab_channel=TEDxTalks" xr:uid="{BB7E5916-994C-4709-9BDE-A5797EBD45AB}"/>
    <hyperlink ref="I74" r:id="rId2" display="gamyba" xr:uid="{7B7043DC-3EDA-43AD-9245-45B53C529970}"/>
    <hyperlink ref="I91" r:id="rId3" display="čia." xr:uid="{C60D218C-3BC7-42A9-BF69-BFA080166185}"/>
    <hyperlink ref="I94" r:id="rId4" display="čia." xr:uid="{8B6E9818-CFF7-4CEC-B9CC-6A435A11E140}"/>
    <hyperlink ref="I53" r:id="rId5" display="https://www.youtube.com/watch?v=iO3SA4YyEYU" xr:uid="{497C421E-0BD8-47E9-83C6-7861E61E485E}"/>
  </hyperlinks>
  <pageMargins left="0.7" right="0.7" top="0.75" bottom="0.75" header="0.3" footer="0.3"/>
  <pageSetup paperSize="9" orientation="portrait" r:id="rId6"/>
  <drawing r:id="rId7"/>
  <legacyDrawing r:id="rId8"/>
  <mc:AlternateContent xmlns:mc="http://schemas.openxmlformats.org/markup-compatibility/2006">
    <mc:Choice Requires="x14">
      <controls>
        <mc:AlternateContent xmlns:mc="http://schemas.openxmlformats.org/markup-compatibility/2006">
          <mc:Choice Requires="x14">
            <control shapeId="2049" r:id="rId9" name="Check Box 1">
              <controlPr defaultSize="0" autoFill="0" autoLine="0" autoPict="0">
                <anchor moveWithCells="1">
                  <from>
                    <xdr:col>1</xdr:col>
                    <xdr:colOff>28575</xdr:colOff>
                    <xdr:row>11</xdr:row>
                    <xdr:rowOff>9525</xdr:rowOff>
                  </from>
                  <to>
                    <xdr:col>1</xdr:col>
                    <xdr:colOff>742950</xdr:colOff>
                    <xdr:row>12</xdr:row>
                    <xdr:rowOff>114300</xdr:rowOff>
                  </to>
                </anchor>
              </controlPr>
            </control>
          </mc:Choice>
        </mc:AlternateContent>
        <mc:AlternateContent xmlns:mc="http://schemas.openxmlformats.org/markup-compatibility/2006">
          <mc:Choice Requires="x14">
            <control shapeId="2051" r:id="rId10" name="Check Box 3">
              <controlPr defaultSize="0" autoFill="0" autoLine="0" autoPict="0">
                <anchor moveWithCells="1">
                  <from>
                    <xdr:col>1</xdr:col>
                    <xdr:colOff>19050</xdr:colOff>
                    <xdr:row>31</xdr:row>
                    <xdr:rowOff>28575</xdr:rowOff>
                  </from>
                  <to>
                    <xdr:col>1</xdr:col>
                    <xdr:colOff>723900</xdr:colOff>
                    <xdr:row>32</xdr:row>
                    <xdr:rowOff>57150</xdr:rowOff>
                  </to>
                </anchor>
              </controlPr>
            </control>
          </mc:Choice>
        </mc:AlternateContent>
        <mc:AlternateContent xmlns:mc="http://schemas.openxmlformats.org/markup-compatibility/2006">
          <mc:Choice Requires="x14">
            <control shapeId="2052" r:id="rId11" name="Check Box 4">
              <controlPr defaultSize="0" autoFill="0" autoLine="0" autoPict="0">
                <anchor moveWithCells="1">
                  <from>
                    <xdr:col>1</xdr:col>
                    <xdr:colOff>828675</xdr:colOff>
                    <xdr:row>11</xdr:row>
                    <xdr:rowOff>76200</xdr:rowOff>
                  </from>
                  <to>
                    <xdr:col>1</xdr:col>
                    <xdr:colOff>1314450</xdr:colOff>
                    <xdr:row>12</xdr:row>
                    <xdr:rowOff>76200</xdr:rowOff>
                  </to>
                </anchor>
              </controlPr>
            </control>
          </mc:Choice>
        </mc:AlternateContent>
        <mc:AlternateContent xmlns:mc="http://schemas.openxmlformats.org/markup-compatibility/2006">
          <mc:Choice Requires="x14">
            <control shapeId="2053" r:id="rId12" name="Check Box 5">
              <controlPr defaultSize="0" autoFill="0" autoLine="0" autoPict="0">
                <anchor moveWithCells="1">
                  <from>
                    <xdr:col>1</xdr:col>
                    <xdr:colOff>781050</xdr:colOff>
                    <xdr:row>31</xdr:row>
                    <xdr:rowOff>28575</xdr:rowOff>
                  </from>
                  <to>
                    <xdr:col>1</xdr:col>
                    <xdr:colOff>1266825</xdr:colOff>
                    <xdr:row>32</xdr:row>
                    <xdr:rowOff>57150</xdr:rowOff>
                  </to>
                </anchor>
              </controlPr>
            </control>
          </mc:Choice>
        </mc:AlternateContent>
        <mc:AlternateContent xmlns:mc="http://schemas.openxmlformats.org/markup-compatibility/2006">
          <mc:Choice Requires="x14">
            <control shapeId="2055" r:id="rId13" name="Check Box 7">
              <controlPr defaultSize="0" autoFill="0" autoLine="0" autoPict="0">
                <anchor moveWithCells="1">
                  <from>
                    <xdr:col>1</xdr:col>
                    <xdr:colOff>19050</xdr:colOff>
                    <xdr:row>43</xdr:row>
                    <xdr:rowOff>66675</xdr:rowOff>
                  </from>
                  <to>
                    <xdr:col>1</xdr:col>
                    <xdr:colOff>723900</xdr:colOff>
                    <xdr:row>43</xdr:row>
                    <xdr:rowOff>285750</xdr:rowOff>
                  </to>
                </anchor>
              </controlPr>
            </control>
          </mc:Choice>
        </mc:AlternateContent>
        <mc:AlternateContent xmlns:mc="http://schemas.openxmlformats.org/markup-compatibility/2006">
          <mc:Choice Requires="x14">
            <control shapeId="2056" r:id="rId14" name="Check Box 8">
              <controlPr defaultSize="0" autoFill="0" autoLine="0" autoPict="0">
                <anchor moveWithCells="1">
                  <from>
                    <xdr:col>1</xdr:col>
                    <xdr:colOff>971550</xdr:colOff>
                    <xdr:row>43</xdr:row>
                    <xdr:rowOff>47625</xdr:rowOff>
                  </from>
                  <to>
                    <xdr:col>1</xdr:col>
                    <xdr:colOff>1457325</xdr:colOff>
                    <xdr:row>43</xdr:row>
                    <xdr:rowOff>266700</xdr:rowOff>
                  </to>
                </anchor>
              </controlPr>
            </control>
          </mc:Choice>
        </mc:AlternateContent>
        <mc:AlternateContent xmlns:mc="http://schemas.openxmlformats.org/markup-compatibility/2006">
          <mc:Choice Requires="x14">
            <control shapeId="2057" r:id="rId15" name="Check Box 9">
              <controlPr defaultSize="0" autoFill="0" autoLine="0" autoPict="0">
                <anchor moveWithCells="1">
                  <from>
                    <xdr:col>1</xdr:col>
                    <xdr:colOff>9525</xdr:colOff>
                    <xdr:row>62</xdr:row>
                    <xdr:rowOff>28575</xdr:rowOff>
                  </from>
                  <to>
                    <xdr:col>1</xdr:col>
                    <xdr:colOff>714375</xdr:colOff>
                    <xdr:row>63</xdr:row>
                    <xdr:rowOff>57150</xdr:rowOff>
                  </to>
                </anchor>
              </controlPr>
            </control>
          </mc:Choice>
        </mc:AlternateContent>
        <mc:AlternateContent xmlns:mc="http://schemas.openxmlformats.org/markup-compatibility/2006">
          <mc:Choice Requires="x14">
            <control shapeId="2059" r:id="rId16" name="Check Box 11">
              <controlPr defaultSize="0" autoFill="0" autoLine="0" autoPict="0">
                <anchor moveWithCells="1">
                  <from>
                    <xdr:col>1</xdr:col>
                    <xdr:colOff>9525</xdr:colOff>
                    <xdr:row>70</xdr:row>
                    <xdr:rowOff>28575</xdr:rowOff>
                  </from>
                  <to>
                    <xdr:col>1</xdr:col>
                    <xdr:colOff>714375</xdr:colOff>
                    <xdr:row>71</xdr:row>
                    <xdr:rowOff>47625</xdr:rowOff>
                  </to>
                </anchor>
              </controlPr>
            </control>
          </mc:Choice>
        </mc:AlternateContent>
        <mc:AlternateContent xmlns:mc="http://schemas.openxmlformats.org/markup-compatibility/2006">
          <mc:Choice Requires="x14">
            <control shapeId="2060" r:id="rId17" name="Check Box 12">
              <controlPr defaultSize="0" autoFill="0" autoLine="0" autoPict="0">
                <anchor moveWithCells="1">
                  <from>
                    <xdr:col>1</xdr:col>
                    <xdr:colOff>933450</xdr:colOff>
                    <xdr:row>70</xdr:row>
                    <xdr:rowOff>57150</xdr:rowOff>
                  </from>
                  <to>
                    <xdr:col>1</xdr:col>
                    <xdr:colOff>1419225</xdr:colOff>
                    <xdr:row>71</xdr:row>
                    <xdr:rowOff>66675</xdr:rowOff>
                  </to>
                </anchor>
              </controlPr>
            </control>
          </mc:Choice>
        </mc:AlternateContent>
        <mc:AlternateContent xmlns:mc="http://schemas.openxmlformats.org/markup-compatibility/2006">
          <mc:Choice Requires="x14">
            <control shapeId="2064" r:id="rId18" name="Check Box 16">
              <controlPr defaultSize="0" autoFill="0" autoLine="0" autoPict="0">
                <anchor moveWithCells="1">
                  <from>
                    <xdr:col>1</xdr:col>
                    <xdr:colOff>904875</xdr:colOff>
                    <xdr:row>62</xdr:row>
                    <xdr:rowOff>19050</xdr:rowOff>
                  </from>
                  <to>
                    <xdr:col>1</xdr:col>
                    <xdr:colOff>1390650</xdr:colOff>
                    <xdr:row>63</xdr:row>
                    <xdr:rowOff>47625</xdr:rowOff>
                  </to>
                </anchor>
              </controlPr>
            </control>
          </mc:Choice>
        </mc:AlternateContent>
        <mc:AlternateContent xmlns:mc="http://schemas.openxmlformats.org/markup-compatibility/2006">
          <mc:Choice Requires="x14">
            <control shapeId="2066" r:id="rId19" name="Check Box 18">
              <controlPr defaultSize="0" autoFill="0" autoLine="0" autoPict="0">
                <anchor moveWithCells="1">
                  <from>
                    <xdr:col>1</xdr:col>
                    <xdr:colOff>0</xdr:colOff>
                    <xdr:row>86</xdr:row>
                    <xdr:rowOff>28575</xdr:rowOff>
                  </from>
                  <to>
                    <xdr:col>1</xdr:col>
                    <xdr:colOff>704850</xdr:colOff>
                    <xdr:row>87</xdr:row>
                    <xdr:rowOff>0</xdr:rowOff>
                  </to>
                </anchor>
              </controlPr>
            </control>
          </mc:Choice>
        </mc:AlternateContent>
        <mc:AlternateContent xmlns:mc="http://schemas.openxmlformats.org/markup-compatibility/2006">
          <mc:Choice Requires="x14">
            <control shapeId="2067" r:id="rId20" name="Check Box 19">
              <controlPr defaultSize="0" autoFill="0" autoLine="0" autoPict="0">
                <anchor moveWithCells="1">
                  <from>
                    <xdr:col>1</xdr:col>
                    <xdr:colOff>904875</xdr:colOff>
                    <xdr:row>86</xdr:row>
                    <xdr:rowOff>38100</xdr:rowOff>
                  </from>
                  <to>
                    <xdr:col>1</xdr:col>
                    <xdr:colOff>1390650</xdr:colOff>
                    <xdr:row>87</xdr:row>
                    <xdr:rowOff>9525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2</vt:i4>
      </vt:variant>
    </vt:vector>
  </HeadingPairs>
  <TitlesOfParts>
    <vt:vector size="2" baseType="lpstr">
      <vt:lpstr>Text for translation</vt:lpstr>
      <vt:lpstr>Etkinlik Organizasyonu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Vaida Sinkeviciene</dc:creator>
  <cp:lastModifiedBy>Vaida Sinkeviciene</cp:lastModifiedBy>
  <dcterms:created xsi:type="dcterms:W3CDTF">2023-05-16T07:47:20Z</dcterms:created>
  <dcterms:modified xsi:type="dcterms:W3CDTF">2025-01-15T17:20:28Z</dcterms:modified>
</cp:coreProperties>
</file>