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ransport\Zip files\EN\RP2\"/>
    </mc:Choice>
  </mc:AlternateContent>
  <xr:revisionPtr revIDLastSave="0" documentId="13_ncr:1_{02531C2B-9C64-4559-9F27-1B26AB7C7579}" xr6:coauthVersionLast="47" xr6:coauthVersionMax="47" xr10:uidLastSave="{00000000-0000-0000-0000-000000000000}"/>
  <bookViews>
    <workbookView xWindow="4900" yWindow="-16910" windowWidth="28800" windowHeight="16910" xr2:uid="{E76A1155-8832-8044-9BDC-17004DDB3130}"/>
  </bookViews>
  <sheets>
    <sheet name="ELECTRIC VEHICLE SALES" sheetId="2" r:id="rId1"/>
    <sheet name="hidden" sheetId="3" state="hidden" r:id="rId2"/>
  </sheets>
  <definedNames>
    <definedName name="Feedback">hidden!$G$30</definedName>
    <definedName name="Q10N">hidden!$G$28</definedName>
    <definedName name="Q10Y">hidden!$G$27</definedName>
    <definedName name="Q1N">hidden!$G$10</definedName>
    <definedName name="Q1Y">hidden!$G$9</definedName>
    <definedName name="Q2N">hidden!$G$12</definedName>
    <definedName name="Q2Y">hidden!$G$11</definedName>
    <definedName name="Q3N">hidden!$G$14</definedName>
    <definedName name="Q3Y">hidden!$G$13</definedName>
    <definedName name="Q4N">hidden!$G$16</definedName>
    <definedName name="Q4Y">hidden!$G$15</definedName>
    <definedName name="Q5N">hidden!$G$18</definedName>
    <definedName name="Q5Y">hidden!$G$17</definedName>
    <definedName name="Q6N">hidden!$G$20</definedName>
    <definedName name="Q6Y">hidden!$G$19</definedName>
    <definedName name="Q7N">hidden!$G$22</definedName>
    <definedName name="Q7Y">hidden!$G$21</definedName>
    <definedName name="Q8N">hidden!$G$24</definedName>
    <definedName name="Q8Y">hidden!$G$23</definedName>
    <definedName name="Q9N">hidden!$G$26</definedName>
    <definedName name="Q9Y">hidden!$G$25</definedName>
    <definedName name="Solve">hidden!$G$6</definedName>
    <definedName name="Statement_1">hidden!$G$4</definedName>
    <definedName name="Statement_2">hidden!$G$3</definedName>
    <definedName name="Statement_3">hidden!$G$2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4" i="2" l="1"/>
  <c r="L58" i="2"/>
  <c r="L53" i="2"/>
  <c r="L48" i="2"/>
  <c r="L43" i="2"/>
  <c r="L38" i="2"/>
  <c r="L33" i="2"/>
  <c r="L28" i="2"/>
  <c r="L23" i="2"/>
  <c r="L18" i="2"/>
  <c r="AM20" i="2"/>
  <c r="AM66" i="2" l="1"/>
  <c r="AM60" i="2"/>
  <c r="AM55" i="2"/>
  <c r="AM50" i="2"/>
  <c r="AM45" i="2"/>
  <c r="AM40" i="2"/>
  <c r="AM35" i="2"/>
  <c r="AM30" i="2"/>
  <c r="AM25" i="2"/>
  <c r="AI69" i="2" l="1"/>
  <c r="D71" i="2" s="1"/>
</calcChain>
</file>

<file path=xl/sharedStrings.xml><?xml version="1.0" encoding="utf-8"?>
<sst xmlns="http://schemas.openxmlformats.org/spreadsheetml/2006/main" count="91" uniqueCount="68">
  <si>
    <t xml:space="preserve">We have developed a questionnaire to measure the level of sustainability in the sale of electric vehicles. </t>
  </si>
  <si>
    <t xml:space="preserve">At the end of the tool, you will get a calculation and suggestions for improvements. </t>
  </si>
  <si>
    <t>/ 10</t>
  </si>
  <si>
    <t>P</t>
  </si>
  <si>
    <t xml:space="preserve">A practical check-tool for businesses: </t>
  </si>
  <si>
    <t>1. Does your company offer proactive solutions for recycling electric vehicle batteries?</t>
  </si>
  <si>
    <t>Feedback: commendable! You are contributing to the sustainable management of waste batteries.</t>
  </si>
  <si>
    <t>Feedback: consider setting up battery recycling strategies to reduce your environmental impact.</t>
  </si>
  <si>
    <t>Feedback: excellent! Supporting sustainable suppliers improves your value chain.</t>
  </si>
  <si>
    <t>Feedback: consider working with suppliers who use sustainable materials.</t>
  </si>
  <si>
    <t>Feedback: great! Test drives help customers understand the benefits of electric vehicles.</t>
  </si>
  <si>
    <t>Feedback: consider offering test drives to increase customer interest.</t>
  </si>
  <si>
    <t>Feedback: very good! Advising customers increases their confidence and willingness to buy.</t>
  </si>
  <si>
    <t>Feedback: consider training staff to advise on incentives for electric vehicles.</t>
  </si>
  <si>
    <t>Feedback: excellent! The Business Fleet Strategy is helping to increase the use of electric vehicles.</t>
  </si>
  <si>
    <t>Feedback: explore the possibilities of integrating electric vehicles into business fleets.</t>
  </si>
  <si>
    <t>Feedback: commendable! Public education is key to raising awareness.</t>
  </si>
  <si>
    <t>Feedback: consider participating in public awareness events.</t>
  </si>
  <si>
    <t>Feedback: very good! More charging stations make it easier to use electric vehicles.</t>
  </si>
  <si>
    <t>Feedback: consider supporting initiatives to build more charging stations.</t>
  </si>
  <si>
    <t>Feedback: great! The additional services increase customer satisfaction.</t>
  </si>
  <si>
    <t>Feedback: consider additional services to increase customer confidence.
We suggest developing specific programmes and offers for companies that include electric vehicles in their business fleets. For programmes, please see here: https://eit.europa.eu/</t>
  </si>
  <si>
    <t>Feedback: excellent! You are setting an example by using electric vehicles.</t>
  </si>
  <si>
    <t>Feedback:Consider switching to electric vehicles in your business.</t>
  </si>
  <si>
    <t>Feedback: excellent! Every step towards sustainability is important.</t>
  </si>
  <si>
    <t>Feedback: consider new practices that would improve sustainability in your company.</t>
  </si>
  <si>
    <t>10. Have you implemented any new practices to improve sustainability in the last year?</t>
  </si>
  <si>
    <t>9. Does your company use electric vehicles in its operations?</t>
  </si>
  <si>
    <t>8. Do you offer additional services such as maintenance and customer support for electric vehicles?</t>
  </si>
  <si>
    <t>Results:</t>
  </si>
  <si>
    <t>8 – 10 P</t>
  </si>
  <si>
    <t>4 – 7 P</t>
  </si>
  <si>
    <t>0 - 3 P</t>
  </si>
  <si>
    <t>7. Are you actively promoting the construction of more charging stations for electric vehicles in the public and private sectors?</t>
  </si>
  <si>
    <t>2. Does your company work with suppliers that use sustainable materials for the production of electric vehicles?</t>
  </si>
  <si>
    <t>3. Do you offer test drives of electric vehicles in your showroom?</t>
  </si>
  <si>
    <t>4. Does your company offer advice to customers on subsidies and incentives for the purchase of electric vehicles?</t>
  </si>
  <si>
    <t>5. Have you developed a strategy to promote the use of electric vehicles in your company's fleets?</t>
  </si>
  <si>
    <t>6. Does your company participate in educational events to raise awareness of the benefits of electric vehicles?</t>
  </si>
  <si>
    <t>Your company is a model of sustainability. We suggest the following steps to move forward: share best practices with other companies in the industry, consider investing in innovations such as battery reuse solutions and actively promote the benefits of electric vehicles to your customers and partners. Share best practices with other companies in the industry. Consider investing in innovations such as battery reuse solutions. Actively promote the benefits of electric vehicles to your customers and partners.</t>
  </si>
  <si>
    <t>Your business has a good base, but there is room for improvement. We suggest the following steps: develop a strategy for the use of electric vehicles in business fleets, organise educational events to raise public awareness and actively support the construction of charging stations in the public and private sectors.</t>
  </si>
  <si>
    <t>Your company should focus on basic sustainability practices. We suggest the following steps: introduce electric vehicle battery recycling programmes, work with suppliers that use sustainable materials and consider introducing test drives to better inform customers.</t>
  </si>
  <si>
    <t>Sales of electric vehicles</t>
  </si>
  <si>
    <t>D84</t>
  </si>
  <si>
    <t>D82</t>
  </si>
  <si>
    <t>D80</t>
  </si>
  <si>
    <t>Solve the quiz to see the results.</t>
  </si>
  <si>
    <t>Q1_Y</t>
  </si>
  <si>
    <t>Q1_N</t>
  </si>
  <si>
    <t>Q2_Y</t>
  </si>
  <si>
    <t>Q2_N</t>
  </si>
  <si>
    <t>Q3_Y</t>
  </si>
  <si>
    <t>Q3_N</t>
  </si>
  <si>
    <t>Q4_Y</t>
  </si>
  <si>
    <t>Q4_N</t>
  </si>
  <si>
    <t>Q5_Y</t>
  </si>
  <si>
    <t>Q5_N</t>
  </si>
  <si>
    <t>Q6_Y</t>
  </si>
  <si>
    <t>Q6_N</t>
  </si>
  <si>
    <t>Q7_Y</t>
  </si>
  <si>
    <t>Q7_N</t>
  </si>
  <si>
    <t>Q8_Y</t>
  </si>
  <si>
    <t>Q8_N</t>
  </si>
  <si>
    <t>Q9_Y</t>
  </si>
  <si>
    <t>Q9_N</t>
  </si>
  <si>
    <t>Q10_Y</t>
  </si>
  <si>
    <t>Q10_N</t>
  </si>
  <si>
    <t>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</si>
</sst>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theme="1"/>
      <name val="Calibri"/>
      <family val="2"/>
      <scheme val="minor"/>
    </font>
    <font>
      <b/>
      <sz val="18"/>
      <name val="Arial"/>
      <family val="2"/>
    </font>
    <font>
      <sz val="8"/>
      <name val="Arial"/>
      <family val="2"/>
    </font>
    <font>
      <sz val="12"/>
      <name val="Arial"/>
      <family val="2"/>
    </font>
    <font>
      <b/>
      <sz val="20"/>
      <name val="Arial"/>
      <family val="2"/>
    </font>
    <font>
      <b/>
      <i/>
      <sz val="18"/>
      <name val="Arial"/>
      <family val="2"/>
    </font>
    <font>
      <i/>
      <sz val="14"/>
      <name val="Arial"/>
      <family val="2"/>
    </font>
    <font>
      <b/>
      <sz val="16"/>
      <name val="Arial"/>
      <family val="2"/>
    </font>
    <font>
      <sz val="9"/>
      <name val="Arial"/>
      <family val="2"/>
    </font>
    <font>
      <b/>
      <sz val="15"/>
      <name val="Arial"/>
      <family val="2"/>
    </font>
    <font>
      <sz val="12"/>
      <name val="Calibri"/>
      <family val="2"/>
      <scheme val="minor"/>
    </font>
    <font>
      <b/>
      <sz val="16"/>
      <name val="Arial"/>
      <family val="2"/>
      <charset val="238"/>
    </font>
    <font>
      <b/>
      <sz val="14"/>
      <name val="Arial"/>
      <family val="2"/>
    </font>
    <font>
      <b/>
      <sz val="14"/>
      <name val="Arial"/>
      <family val="2"/>
      <charset val="238"/>
    </font>
    <font>
      <sz val="12"/>
      <color theme="0"/>
      <name val="Arial"/>
      <family val="2"/>
    </font>
    <font>
      <sz val="12"/>
      <color theme="0"/>
      <name val="Arial"/>
      <family val="2"/>
      <charset val="238"/>
    </font>
    <font>
      <sz val="12"/>
      <color theme="0"/>
      <name val="Calibri"/>
      <family val="2"/>
      <scheme val="minor"/>
    </font>
    <font>
      <sz val="10"/>
      <color theme="0"/>
      <name val="Arial"/>
      <family val="2"/>
    </font>
    <font>
      <sz val="12"/>
      <color rgb="FF000000"/>
      <name val="Calibri"/>
      <family val="2"/>
    </font>
    <font>
      <sz val="8"/>
      <color theme="0" tint="-4.9989318521683403E-2"/>
      <name val="Arial"/>
      <family val="2"/>
    </font>
    <font>
      <sz val="12"/>
      <color theme="0" tint="-4.9989318521683403E-2"/>
      <name val="Arial"/>
      <family val="2"/>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9" tint="0.59999389629810485"/>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53">
    <xf numFmtId="0" fontId="0" fillId="0" borderId="0" xfId="0"/>
    <xf numFmtId="0" fontId="1" fillId="0" borderId="0" xfId="0" applyFont="1"/>
    <xf numFmtId="0" fontId="2" fillId="3" borderId="5" xfId="0" applyFont="1" applyFill="1" applyBorder="1"/>
    <xf numFmtId="0" fontId="3" fillId="3" borderId="5" xfId="0" applyFont="1" applyFill="1" applyBorder="1"/>
    <xf numFmtId="0" fontId="2" fillId="3" borderId="8" xfId="0" applyFont="1" applyFill="1" applyBorder="1" applyProtection="1">
      <protection locked="0"/>
    </xf>
    <xf numFmtId="0" fontId="3" fillId="0" borderId="0" xfId="0" applyFont="1"/>
    <xf numFmtId="0" fontId="4" fillId="0" borderId="0" xfId="0" applyFont="1"/>
    <xf numFmtId="0" fontId="5" fillId="0" borderId="0" xfId="0" applyFont="1"/>
    <xf numFmtId="0" fontId="6" fillId="0" borderId="0" xfId="0" applyFont="1"/>
    <xf numFmtId="0" fontId="3" fillId="4" borderId="2" xfId="0" applyFont="1" applyFill="1" applyBorder="1"/>
    <xf numFmtId="0" fontId="3" fillId="4" borderId="3" xfId="0" applyFont="1" applyFill="1" applyBorder="1"/>
    <xf numFmtId="0" fontId="3" fillId="3" borderId="4" xfId="0" applyFont="1" applyFill="1" applyBorder="1"/>
    <xf numFmtId="0" fontId="3" fillId="3" borderId="0" xfId="0" applyFont="1" applyFill="1"/>
    <xf numFmtId="0" fontId="3" fillId="3" borderId="6" xfId="0" applyFont="1" applyFill="1" applyBorder="1"/>
    <xf numFmtId="0" fontId="3" fillId="3" borderId="7" xfId="0" applyFont="1" applyFill="1" applyBorder="1"/>
    <xf numFmtId="0" fontId="10" fillId="0" borderId="0" xfId="0" applyFont="1"/>
    <xf numFmtId="0" fontId="12" fillId="4" borderId="1" xfId="0" applyFont="1" applyFill="1" applyBorder="1" applyAlignment="1">
      <alignment horizontal="left" vertical="center" indent="1"/>
    </xf>
    <xf numFmtId="0" fontId="13" fillId="4" borderId="1" xfId="0" applyFont="1" applyFill="1" applyBorder="1" applyAlignment="1">
      <alignment horizontal="left" vertical="center" indent="1"/>
    </xf>
    <xf numFmtId="0" fontId="14" fillId="0" borderId="0" xfId="0" applyFont="1"/>
    <xf numFmtId="0" fontId="14" fillId="0" borderId="0" xfId="0" applyFont="1" applyAlignment="1">
      <alignment wrapText="1"/>
    </xf>
    <xf numFmtId="0" fontId="15" fillId="0" borderId="0" xfId="0" applyFont="1" applyAlignment="1">
      <alignment wrapText="1"/>
    </xf>
    <xf numFmtId="0" fontId="16" fillId="0" borderId="0" xfId="0" applyFont="1"/>
    <xf numFmtId="0" fontId="17" fillId="0" borderId="0" xfId="0" applyFont="1" applyAlignment="1">
      <alignment vertical="center"/>
    </xf>
    <xf numFmtId="0" fontId="17" fillId="0" borderId="0" xfId="0" applyFont="1" applyAlignment="1">
      <alignment vertical="center" wrapText="1"/>
    </xf>
    <xf numFmtId="0" fontId="0" fillId="0" borderId="0" xfId="0" applyAlignment="1">
      <alignment wrapText="1"/>
    </xf>
    <xf numFmtId="0" fontId="19" fillId="3" borderId="5" xfId="0" applyFont="1" applyFill="1" applyBorder="1"/>
    <xf numFmtId="0" fontId="19" fillId="3" borderId="8" xfId="0" applyFont="1" applyFill="1" applyBorder="1"/>
    <xf numFmtId="0" fontId="20" fillId="3" borderId="5" xfId="0" applyFont="1" applyFill="1" applyBorder="1"/>
    <xf numFmtId="0" fontId="19" fillId="3" borderId="8" xfId="0" applyFont="1" applyFill="1" applyBorder="1" applyProtection="1">
      <protection locked="0"/>
    </xf>
    <xf numFmtId="0" fontId="19" fillId="3" borderId="5" xfId="0" applyFont="1" applyFill="1" applyBorder="1" applyProtection="1">
      <protection locked="0"/>
    </xf>
    <xf numFmtId="0" fontId="0" fillId="5" borderId="0" xfId="0" applyFill="1" applyAlignment="1">
      <alignment wrapText="1"/>
    </xf>
    <xf numFmtId="0" fontId="0" fillId="5" borderId="0" xfId="0" applyFill="1" applyAlignment="1">
      <alignment horizontal="left" wrapText="1"/>
    </xf>
    <xf numFmtId="0" fontId="9" fillId="2" borderId="9" xfId="0" applyFont="1" applyFill="1" applyBorder="1" applyAlignment="1">
      <alignment horizontal="justify" vertical="top"/>
    </xf>
    <xf numFmtId="0" fontId="9" fillId="2" borderId="10" xfId="0" applyFont="1" applyFill="1" applyBorder="1" applyAlignment="1">
      <alignment horizontal="justify" vertical="top"/>
    </xf>
    <xf numFmtId="0" fontId="9" fillId="2" borderId="11" xfId="0" applyFont="1" applyFill="1" applyBorder="1" applyAlignment="1">
      <alignment horizontal="justify" vertical="top"/>
    </xf>
    <xf numFmtId="0" fontId="9" fillId="2" borderId="12" xfId="0" applyFont="1" applyFill="1" applyBorder="1" applyAlignment="1">
      <alignment horizontal="justify" vertical="top"/>
    </xf>
    <xf numFmtId="0" fontId="9" fillId="2" borderId="0" xfId="0" applyFont="1" applyFill="1" applyAlignment="1">
      <alignment horizontal="justify" vertical="top"/>
    </xf>
    <xf numFmtId="0" fontId="9" fillId="2" borderId="13" xfId="0" applyFont="1" applyFill="1" applyBorder="1" applyAlignment="1">
      <alignment horizontal="justify" vertical="top"/>
    </xf>
    <xf numFmtId="0" fontId="9" fillId="2" borderId="14" xfId="0" applyFont="1" applyFill="1" applyBorder="1" applyAlignment="1">
      <alignment horizontal="justify" vertical="top"/>
    </xf>
    <xf numFmtId="0" fontId="9" fillId="2" borderId="15" xfId="0" applyFont="1" applyFill="1" applyBorder="1" applyAlignment="1">
      <alignment horizontal="justify" vertical="top"/>
    </xf>
    <xf numFmtId="0" fontId="9" fillId="2" borderId="16" xfId="0" applyFont="1" applyFill="1" applyBorder="1" applyAlignment="1">
      <alignment horizontal="justify" vertical="top"/>
    </xf>
    <xf numFmtId="0" fontId="8" fillId="3" borderId="0" xfId="0" applyFont="1" applyFill="1" applyAlignment="1">
      <alignment horizontal="left" vertical="center" wrapText="1"/>
    </xf>
    <xf numFmtId="0" fontId="8" fillId="3" borderId="7" xfId="0" applyFont="1" applyFill="1" applyBorder="1" applyAlignment="1">
      <alignment horizontal="left" vertical="center" wrapText="1"/>
    </xf>
    <xf numFmtId="0" fontId="12" fillId="4" borderId="1" xfId="0" applyFont="1" applyFill="1" applyBorder="1" applyAlignment="1">
      <alignment horizontal="left" vertical="center" wrapText="1" indent="1"/>
    </xf>
    <xf numFmtId="0" fontId="12" fillId="4" borderId="2" xfId="0" applyFont="1" applyFill="1" applyBorder="1" applyAlignment="1">
      <alignment horizontal="left" vertical="center" wrapText="1" indent="1"/>
    </xf>
    <xf numFmtId="0" fontId="12" fillId="4" borderId="3" xfId="0" applyFont="1" applyFill="1" applyBorder="1" applyAlignment="1">
      <alignment horizontal="left" vertical="center" wrapText="1" indent="1"/>
    </xf>
    <xf numFmtId="0" fontId="12" fillId="4" borderId="4" xfId="0" applyFont="1" applyFill="1" applyBorder="1" applyAlignment="1">
      <alignment horizontal="left" vertical="center" wrapText="1" indent="1"/>
    </xf>
    <xf numFmtId="0" fontId="12" fillId="4" borderId="0" xfId="0" applyFont="1" applyFill="1" applyAlignment="1">
      <alignment horizontal="left" vertical="center" wrapText="1" indent="1"/>
    </xf>
    <xf numFmtId="0" fontId="12" fillId="4" borderId="5" xfId="0" applyFont="1" applyFill="1" applyBorder="1" applyAlignment="1">
      <alignment horizontal="left" vertical="center" wrapText="1" indent="1"/>
    </xf>
    <xf numFmtId="0" fontId="1" fillId="0" borderId="0" xfId="0" applyFont="1" applyAlignment="1">
      <alignment horizontal="center"/>
    </xf>
    <xf numFmtId="0" fontId="1" fillId="0" borderId="0" xfId="0" applyFont="1" applyAlignment="1">
      <alignment horizontal="right"/>
    </xf>
    <xf numFmtId="0" fontId="11" fillId="0" borderId="0" xfId="0" applyFont="1" applyAlignment="1">
      <alignment horizontal="center"/>
    </xf>
    <xf numFmtId="0" fontId="7"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18" lockText="1" noThreeD="1"/>
</file>

<file path=xl/ctrlProps/ctrlProp20.xml><?xml version="1.0" encoding="utf-8"?>
<formControlPr xmlns="http://schemas.microsoft.com/office/spreadsheetml/2009/9/main" objectType="Radio" firstButton="1" fmlaLink="$AM$38"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firstButton="1" fmlaLink="$AM$43"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Radio" firstButton="1" fmlaLink="$AM$48"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fmlaLink="$AM$53" lockText="1" noThreeD="1"/>
</file>

<file path=xl/ctrlProps/ctrlProp3.xml><?xml version="1.0" encoding="utf-8"?>
<formControlPr xmlns="http://schemas.microsoft.com/office/spreadsheetml/2009/9/main" objectType="Radio" checked="Checked"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Radio" firstButton="1" fmlaLink="$AM$58"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Radio" firstButton="1" fmlaLink="$AM$64"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Radio" firstButton="1" fmlaLink="$AM$33" lockText="1" noThreeD="1"/>
</file>

<file path=xl/ctrlProps/ctrlProp42.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AM$23"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GBox" noThreeD="1"/>
</file>

<file path=xl/ctrlProps/ctrlProp8.xml><?xml version="1.0" encoding="utf-8"?>
<formControlPr xmlns="http://schemas.microsoft.com/office/spreadsheetml/2009/9/main" objectType="Radio" firstButton="1" fmlaLink="$AM$28"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29952</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192617</xdr:colOff>
      <xdr:row>1</xdr:row>
      <xdr:rowOff>283633</xdr:rowOff>
    </xdr:from>
    <xdr:to>
      <xdr:col>39</xdr:col>
      <xdr:colOff>87428</xdr:colOff>
      <xdr:row>9</xdr:row>
      <xdr:rowOff>258007</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400117" y="601133"/>
          <a:ext cx="2433234" cy="250962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16</xdr:row>
          <xdr:rowOff>304800</xdr:rowOff>
        </xdr:from>
        <xdr:to>
          <xdr:col>41</xdr:col>
          <xdr:colOff>0</xdr:colOff>
          <xdr:row>20</xdr:row>
          <xdr:rowOff>0</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18</xdr:row>
          <xdr:rowOff>28575</xdr:rowOff>
        </xdr:from>
        <xdr:to>
          <xdr:col>6</xdr:col>
          <xdr:colOff>38100</xdr:colOff>
          <xdr:row>19</xdr:row>
          <xdr:rowOff>9525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18</xdr:row>
          <xdr:rowOff>9525</xdr:rowOff>
        </xdr:from>
        <xdr:to>
          <xdr:col>9</xdr:col>
          <xdr:colOff>47625</xdr:colOff>
          <xdr:row>19</xdr:row>
          <xdr:rowOff>28575</xdr:rowOff>
        </xdr:to>
        <xdr:sp macro="" textlink="">
          <xdr:nvSpPr>
            <xdr:cNvPr id="2052" name="Option Button 4" descr="0"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314325</xdr:rowOff>
        </xdr:from>
        <xdr:to>
          <xdr:col>41</xdr:col>
          <xdr:colOff>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23</xdr:row>
          <xdr:rowOff>0</xdr:rowOff>
        </xdr:from>
        <xdr:to>
          <xdr:col>6</xdr:col>
          <xdr:colOff>38100</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23</xdr:row>
          <xdr:rowOff>0</xdr:rowOff>
        </xdr:from>
        <xdr:to>
          <xdr:col>9</xdr:col>
          <xdr:colOff>38100</xdr:colOff>
          <xdr:row>24</xdr:row>
          <xdr:rowOff>9525</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314325</xdr:rowOff>
        </xdr:from>
        <xdr:to>
          <xdr:col>41</xdr:col>
          <xdr:colOff>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28</xdr:row>
          <xdr:rowOff>0</xdr:rowOff>
        </xdr:from>
        <xdr:to>
          <xdr:col>6</xdr:col>
          <xdr:colOff>28575</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28</xdr:row>
          <xdr:rowOff>0</xdr:rowOff>
        </xdr:from>
        <xdr:to>
          <xdr:col>9</xdr:col>
          <xdr:colOff>9525</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314325</xdr:rowOff>
        </xdr:from>
        <xdr:to>
          <xdr:col>41</xdr:col>
          <xdr:colOff>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41</xdr:col>
          <xdr:colOff>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41</xdr:col>
          <xdr:colOff>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314325</xdr:rowOff>
        </xdr:from>
        <xdr:to>
          <xdr:col>39</xdr:col>
          <xdr:colOff>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38</xdr:row>
          <xdr:rowOff>0</xdr:rowOff>
        </xdr:from>
        <xdr:to>
          <xdr:col>6</xdr:col>
          <xdr:colOff>28575</xdr:colOff>
          <xdr:row>39</xdr:row>
          <xdr:rowOff>9525</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38</xdr:row>
          <xdr:rowOff>0</xdr:rowOff>
        </xdr:from>
        <xdr:to>
          <xdr:col>9</xdr:col>
          <xdr:colOff>9525</xdr:colOff>
          <xdr:row>39</xdr:row>
          <xdr:rowOff>9525</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39</xdr:col>
          <xdr:colOff>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43</xdr:row>
          <xdr:rowOff>9525</xdr:rowOff>
        </xdr:from>
        <xdr:to>
          <xdr:col>6</xdr:col>
          <xdr:colOff>28575</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43</xdr:row>
          <xdr:rowOff>9525</xdr:rowOff>
        </xdr:from>
        <xdr:to>
          <xdr:col>9</xdr:col>
          <xdr:colOff>0</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314325</xdr:rowOff>
        </xdr:from>
        <xdr:to>
          <xdr:col>39</xdr:col>
          <xdr:colOff>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48</xdr:row>
          <xdr:rowOff>9525</xdr:rowOff>
        </xdr:from>
        <xdr:to>
          <xdr:col>6</xdr:col>
          <xdr:colOff>28575</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9525</xdr:rowOff>
        </xdr:from>
        <xdr:to>
          <xdr:col>9</xdr:col>
          <xdr:colOff>38100</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51</xdr:row>
          <xdr:rowOff>314325</xdr:rowOff>
        </xdr:from>
        <xdr:to>
          <xdr:col>39</xdr:col>
          <xdr:colOff>0</xdr:colOff>
          <xdr:row>55</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53</xdr:row>
          <xdr:rowOff>0</xdr:rowOff>
        </xdr:from>
        <xdr:to>
          <xdr:col>6</xdr:col>
          <xdr:colOff>0</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53</xdr:row>
          <xdr:rowOff>0</xdr:rowOff>
        </xdr:from>
        <xdr:to>
          <xdr:col>9</xdr:col>
          <xdr:colOff>0</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56</xdr:row>
          <xdr:rowOff>0</xdr:rowOff>
        </xdr:from>
        <xdr:to>
          <xdr:col>39</xdr:col>
          <xdr:colOff>0</xdr:colOff>
          <xdr:row>59</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57</xdr:row>
          <xdr:rowOff>0</xdr:rowOff>
        </xdr:from>
        <xdr:to>
          <xdr:col>39</xdr:col>
          <xdr:colOff>0</xdr:colOff>
          <xdr:row>60</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58</xdr:row>
          <xdr:rowOff>9525</xdr:rowOff>
        </xdr:from>
        <xdr:to>
          <xdr:col>6</xdr:col>
          <xdr:colOff>66675</xdr:colOff>
          <xdr:row>59</xdr:row>
          <xdr:rowOff>9525</xdr:rowOff>
        </xdr:to>
        <xdr:sp macro="" textlink="">
          <xdr:nvSpPr>
            <xdr:cNvPr id="2147" name="Option Button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58</xdr:row>
          <xdr:rowOff>9525</xdr:rowOff>
        </xdr:from>
        <xdr:to>
          <xdr:col>9</xdr:col>
          <xdr:colOff>47625</xdr:colOff>
          <xdr:row>59</xdr:row>
          <xdr:rowOff>9525</xdr:rowOff>
        </xdr:to>
        <xdr:sp macro="" textlink="">
          <xdr:nvSpPr>
            <xdr:cNvPr id="2148" name="Option Button 100" hidden="1">
              <a:extLst>
                <a:ext uri="{63B3BB69-23CF-44E3-9099-C40C66FF867C}">
                  <a14:compatExt spid="_x0000_s2148"/>
                </a:ext>
                <a:ext uri="{FF2B5EF4-FFF2-40B4-BE49-F238E27FC236}">
                  <a16:creationId xmlns:a16="http://schemas.microsoft.com/office/drawing/2014/main" id="{00000000-0008-0000-00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62</xdr:row>
          <xdr:rowOff>314325</xdr:rowOff>
        </xdr:from>
        <xdr:to>
          <xdr:col>39</xdr:col>
          <xdr:colOff>0</xdr:colOff>
          <xdr:row>66</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64</xdr:row>
          <xdr:rowOff>9525</xdr:rowOff>
        </xdr:from>
        <xdr:to>
          <xdr:col>6</xdr:col>
          <xdr:colOff>28575</xdr:colOff>
          <xdr:row>65</xdr:row>
          <xdr:rowOff>0</xdr:rowOff>
        </xdr:to>
        <xdr:sp macro="" textlink="">
          <xdr:nvSpPr>
            <xdr:cNvPr id="2153" name="Option Button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64</xdr:row>
          <xdr:rowOff>9525</xdr:rowOff>
        </xdr:from>
        <xdr:to>
          <xdr:col>9</xdr:col>
          <xdr:colOff>9525</xdr:colOff>
          <xdr:row>65</xdr:row>
          <xdr:rowOff>0</xdr:rowOff>
        </xdr:to>
        <xdr:sp macro="" textlink="">
          <xdr:nvSpPr>
            <xdr:cNvPr id="2154" name="Option Button 106" hidden="1">
              <a:extLst>
                <a:ext uri="{63B3BB69-23CF-44E3-9099-C40C66FF867C}">
                  <a14:compatExt spid="_x0000_s2154"/>
                </a:ext>
                <a:ext uri="{FF2B5EF4-FFF2-40B4-BE49-F238E27FC236}">
                  <a16:creationId xmlns:a16="http://schemas.microsoft.com/office/drawing/2014/main" id="{00000000-0008-0000-00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66</xdr:row>
          <xdr:rowOff>0</xdr:rowOff>
        </xdr:from>
        <xdr:to>
          <xdr:col>39</xdr:col>
          <xdr:colOff>0</xdr:colOff>
          <xdr:row>69</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66</xdr:row>
          <xdr:rowOff>0</xdr:rowOff>
        </xdr:from>
        <xdr:to>
          <xdr:col>39</xdr:col>
          <xdr:colOff>0</xdr:colOff>
          <xdr:row>69</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32</xdr:row>
          <xdr:rowOff>304800</xdr:rowOff>
        </xdr:from>
        <xdr:to>
          <xdr:col>6</xdr:col>
          <xdr:colOff>85725</xdr:colOff>
          <xdr:row>34</xdr:row>
          <xdr:rowOff>9525</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32</xdr:row>
          <xdr:rowOff>304800</xdr:rowOff>
        </xdr:from>
        <xdr:to>
          <xdr:col>9</xdr:col>
          <xdr:colOff>180975</xdr:colOff>
          <xdr:row>34</xdr:row>
          <xdr:rowOff>9525</xdr:rowOff>
        </xdr:to>
        <xdr:sp macro="" textlink="">
          <xdr:nvSpPr>
            <xdr:cNvPr id="2182" name="Option Button 134" hidden="1">
              <a:extLst>
                <a:ext uri="{63B3BB69-23CF-44E3-9099-C40C66FF867C}">
                  <a14:compatExt spid="_x0000_s2182"/>
                </a:ext>
                <a:ext uri="{FF2B5EF4-FFF2-40B4-BE49-F238E27FC236}">
                  <a16:creationId xmlns:a16="http://schemas.microsoft.com/office/drawing/2014/main" id="{00000000-0008-0000-00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50292" rIns="0" bIns="50292" anchor="ctr" upright="1"/>
            <a:lstStyle/>
            <a:p>
              <a:pPr algn="l" rtl="0">
                <a:defRPr sz="1000"/>
              </a:pPr>
              <a:r>
                <a:rPr lang="en-GB" sz="1200" b="0" i="0" u="none" strike="noStrike" baseline="0">
                  <a:solidFill>
                    <a:srgbClr val="000000"/>
                  </a:solidFill>
                  <a:latin typeface="Calibri"/>
                  <a:ea typeface="Calibri"/>
                  <a:cs typeface="Calibri"/>
                </a:rPr>
                <a:t>No</a:t>
              </a:r>
            </a:p>
          </xdr:txBody>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C5:AQ86"/>
  <sheetViews>
    <sheetView showGridLines="0" tabSelected="1" zoomScaleNormal="100" workbookViewId="0">
      <selection activeCell="W3" sqref="W3"/>
    </sheetView>
  </sheetViews>
  <sheetFormatPr defaultColWidth="4.125" defaultRowHeight="24.95" customHeight="1" x14ac:dyDescent="0.4"/>
  <cols>
    <col min="1" max="16384" width="4.125" style="5"/>
  </cols>
  <sheetData>
    <row r="5" spans="4:43" ht="24.95" customHeight="1" x14ac:dyDescent="0.4">
      <c r="AO5" s="18"/>
      <c r="AP5" s="18"/>
      <c r="AQ5" s="18"/>
    </row>
    <row r="6" spans="4:43" ht="24.95" customHeight="1" x14ac:dyDescent="0.4">
      <c r="AO6" s="18"/>
      <c r="AP6" s="18"/>
      <c r="AQ6" s="18"/>
    </row>
    <row r="7" spans="4:43" ht="24.95" customHeight="1" x14ac:dyDescent="0.4">
      <c r="AO7" s="18"/>
      <c r="AP7" s="18"/>
      <c r="AQ7" s="18"/>
    </row>
    <row r="8" spans="4:43" ht="24.95" customHeight="1" x14ac:dyDescent="0.7">
      <c r="D8" s="6" t="s">
        <v>4</v>
      </c>
      <c r="AO8" s="18"/>
      <c r="AP8" s="18"/>
      <c r="AQ8" s="18"/>
    </row>
    <row r="9" spans="4:43" ht="24.95" customHeight="1" x14ac:dyDescent="0.55000000000000004">
      <c r="D9" s="7" t="s">
        <v>42</v>
      </c>
      <c r="AO9" s="18"/>
      <c r="AP9" s="18"/>
      <c r="AQ9" s="18"/>
    </row>
    <row r="10" spans="4:43" ht="24.95" customHeight="1" x14ac:dyDescent="0.4">
      <c r="AO10" s="18"/>
      <c r="AP10" s="18"/>
      <c r="AQ10" s="18"/>
    </row>
    <row r="11" spans="4:43" ht="24.95" customHeight="1" x14ac:dyDescent="0.4">
      <c r="AO11" s="18"/>
      <c r="AP11" s="18"/>
      <c r="AQ11" s="18"/>
    </row>
    <row r="12" spans="4:43" ht="24.95" customHeight="1" x14ac:dyDescent="0.5">
      <c r="D12" s="8"/>
      <c r="AO12" s="18"/>
      <c r="AP12" s="18"/>
      <c r="AQ12" s="18"/>
    </row>
    <row r="13" spans="4:43" ht="24.95" customHeight="1" x14ac:dyDescent="0.5">
      <c r="D13" s="8" t="s">
        <v>0</v>
      </c>
      <c r="AO13" s="18"/>
      <c r="AP13" s="18"/>
      <c r="AQ13" s="18"/>
    </row>
    <row r="14" spans="4:43" ht="24.95" customHeight="1" x14ac:dyDescent="0.5">
      <c r="D14" s="8" t="s">
        <v>1</v>
      </c>
      <c r="AO14" s="18"/>
      <c r="AP14" s="18"/>
      <c r="AQ14" s="18"/>
    </row>
    <row r="15" spans="4:43" ht="24.95" customHeight="1" x14ac:dyDescent="0.4">
      <c r="AO15" s="18"/>
      <c r="AP15" s="18"/>
      <c r="AQ15" s="18"/>
    </row>
    <row r="16" spans="4:43" ht="24.95" customHeight="1" thickBot="1" x14ac:dyDescent="0.45">
      <c r="AO16" s="18"/>
      <c r="AP16" s="18"/>
      <c r="AQ16" s="18"/>
    </row>
    <row r="17" spans="4:43" ht="24.95" customHeight="1" x14ac:dyDescent="0.4">
      <c r="D17" s="16" t="s">
        <v>5</v>
      </c>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10"/>
      <c r="AO17" s="18">
        <v>1</v>
      </c>
      <c r="AP17" s="18"/>
      <c r="AQ17" s="18"/>
    </row>
    <row r="18" spans="4:43" ht="24.95" customHeight="1" x14ac:dyDescent="0.4">
      <c r="D18" s="11"/>
      <c r="E18" s="12"/>
      <c r="F18" s="12"/>
      <c r="G18" s="12"/>
      <c r="H18" s="12"/>
      <c r="I18" s="12"/>
      <c r="J18" s="2"/>
      <c r="K18" s="12"/>
      <c r="L18" s="41" t="str">
        <f>IF(AM18=0,Feedback,IF(AM20=1,Q1Y,Q1N))</f>
        <v>Feedback: consider setting up battery recycling strategies to reduce your environmental impact.</v>
      </c>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25">
        <v>2</v>
      </c>
      <c r="AO18" s="19" t="s">
        <v>6</v>
      </c>
      <c r="AP18" s="18"/>
      <c r="AQ18" s="18"/>
    </row>
    <row r="19" spans="4:43" ht="24.95" customHeight="1" x14ac:dyDescent="0.4">
      <c r="D19" s="11"/>
      <c r="E19" s="12"/>
      <c r="F19" s="12"/>
      <c r="G19" s="12"/>
      <c r="H19" s="12"/>
      <c r="I19" s="12"/>
      <c r="J19" s="3"/>
      <c r="K19" s="12"/>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3"/>
      <c r="AO19" s="18">
        <v>0</v>
      </c>
      <c r="AP19" s="18"/>
      <c r="AQ19" s="18"/>
    </row>
    <row r="20" spans="4:43" ht="24.95" customHeight="1" thickBot="1" x14ac:dyDescent="0.45">
      <c r="D20" s="13"/>
      <c r="E20" s="14"/>
      <c r="F20" s="14"/>
      <c r="G20" s="14"/>
      <c r="H20" s="14"/>
      <c r="I20" s="14"/>
      <c r="J20" s="4"/>
      <c r="K20" s="14"/>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26">
        <f>IF(AM18=1,1,0)</f>
        <v>0</v>
      </c>
      <c r="AO20" s="19" t="s">
        <v>7</v>
      </c>
      <c r="AP20" s="18"/>
      <c r="AQ20" s="18"/>
    </row>
    <row r="21" spans="4:43" ht="24.95" customHeight="1" thickBot="1" x14ac:dyDescent="0.45">
      <c r="AO21" s="18"/>
      <c r="AP21" s="18"/>
      <c r="AQ21" s="18"/>
    </row>
    <row r="22" spans="4:43" ht="24.95" customHeight="1" x14ac:dyDescent="0.4">
      <c r="D22" s="16" t="s">
        <v>34</v>
      </c>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10"/>
      <c r="AO22" s="18">
        <v>1</v>
      </c>
      <c r="AP22" s="18"/>
      <c r="AQ22" s="18"/>
    </row>
    <row r="23" spans="4:43" ht="24.95" customHeight="1" x14ac:dyDescent="0.4">
      <c r="D23" s="11"/>
      <c r="E23" s="12"/>
      <c r="F23" s="12"/>
      <c r="G23" s="12"/>
      <c r="H23" s="12"/>
      <c r="I23" s="12"/>
      <c r="J23" s="2"/>
      <c r="K23" s="12"/>
      <c r="L23" s="41" t="str">
        <f>IF(AM23=0,Feedback,IF(AM25=1,Q2Y,Q2N))</f>
        <v>Feedback: consider working with suppliers who use sustainable materials.</v>
      </c>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25">
        <v>2</v>
      </c>
      <c r="AO23" s="19" t="s">
        <v>8</v>
      </c>
      <c r="AP23" s="18"/>
      <c r="AQ23" s="18"/>
    </row>
    <row r="24" spans="4:43" ht="24.95" customHeight="1" x14ac:dyDescent="0.4">
      <c r="D24" s="11"/>
      <c r="E24" s="12"/>
      <c r="F24" s="12"/>
      <c r="G24" s="12"/>
      <c r="H24" s="12"/>
      <c r="I24" s="12"/>
      <c r="J24" s="3"/>
      <c r="K24" s="12"/>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27"/>
      <c r="AO24" s="18">
        <v>0</v>
      </c>
      <c r="AP24" s="18"/>
      <c r="AQ24" s="18"/>
    </row>
    <row r="25" spans="4:43" ht="24.95" customHeight="1" thickBot="1" x14ac:dyDescent="0.45">
      <c r="D25" s="13"/>
      <c r="E25" s="14"/>
      <c r="F25" s="14"/>
      <c r="G25" s="14"/>
      <c r="H25" s="14"/>
      <c r="I25" s="14"/>
      <c r="J25" s="4"/>
      <c r="K25" s="14"/>
      <c r="L25" s="42"/>
      <c r="M25" s="42"/>
      <c r="N25" s="42"/>
      <c r="O25" s="42"/>
      <c r="P25" s="42"/>
      <c r="Q25" s="42"/>
      <c r="R25" s="42"/>
      <c r="S25" s="42"/>
      <c r="T25" s="42"/>
      <c r="U25" s="42"/>
      <c r="V25" s="42"/>
      <c r="W25" s="42"/>
      <c r="X25" s="42"/>
      <c r="Y25" s="42"/>
      <c r="Z25" s="42"/>
      <c r="AA25" s="42"/>
      <c r="AB25" s="42"/>
      <c r="AC25" s="42"/>
      <c r="AD25" s="42"/>
      <c r="AE25" s="42"/>
      <c r="AF25" s="42"/>
      <c r="AG25" s="42"/>
      <c r="AH25" s="42"/>
      <c r="AI25" s="42"/>
      <c r="AJ25" s="42"/>
      <c r="AK25" s="42"/>
      <c r="AL25" s="42"/>
      <c r="AM25" s="28">
        <f>IF(AM23=1,1,0)</f>
        <v>0</v>
      </c>
      <c r="AO25" s="19" t="s">
        <v>9</v>
      </c>
      <c r="AP25" s="18"/>
      <c r="AQ25" s="18"/>
    </row>
    <row r="26" spans="4:43" ht="24.95" customHeight="1" thickBot="1" x14ac:dyDescent="0.45">
      <c r="AO26" s="18"/>
      <c r="AP26" s="18"/>
      <c r="AQ26" s="18"/>
    </row>
    <row r="27" spans="4:43" ht="24.95" customHeight="1" x14ac:dyDescent="0.4">
      <c r="D27" s="16" t="s">
        <v>35</v>
      </c>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10"/>
      <c r="AO27" s="18">
        <v>1</v>
      </c>
      <c r="AP27" s="18"/>
      <c r="AQ27" s="18"/>
    </row>
    <row r="28" spans="4:43" ht="24.95" customHeight="1" x14ac:dyDescent="0.4">
      <c r="D28" s="11"/>
      <c r="E28" s="12"/>
      <c r="F28" s="12"/>
      <c r="G28" s="12"/>
      <c r="H28" s="12"/>
      <c r="I28" s="12"/>
      <c r="J28" s="2"/>
      <c r="K28" s="12"/>
      <c r="L28" s="41" t="str">
        <f>IF(AM28=0,Feedback,IF(AM30=1,Q3Y,Q3N))</f>
        <v>Feedback</v>
      </c>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25">
        <v>0</v>
      </c>
      <c r="AO28" s="19" t="s">
        <v>10</v>
      </c>
      <c r="AP28" s="18"/>
      <c r="AQ28" s="18"/>
    </row>
    <row r="29" spans="4:43" ht="24.95" customHeight="1" x14ac:dyDescent="0.4">
      <c r="D29" s="11"/>
      <c r="E29" s="12"/>
      <c r="F29" s="12"/>
      <c r="G29" s="12"/>
      <c r="H29" s="12"/>
      <c r="I29" s="12"/>
      <c r="J29" s="3"/>
      <c r="K29" s="12"/>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27"/>
      <c r="AO29" s="18">
        <v>0</v>
      </c>
      <c r="AP29" s="18"/>
      <c r="AQ29" s="18"/>
    </row>
    <row r="30" spans="4:43" ht="24.95" customHeight="1" thickBot="1" x14ac:dyDescent="0.45">
      <c r="D30" s="13"/>
      <c r="E30" s="14"/>
      <c r="F30" s="14"/>
      <c r="G30" s="14"/>
      <c r="H30" s="14"/>
      <c r="I30" s="14"/>
      <c r="J30" s="4"/>
      <c r="K30" s="14"/>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28">
        <f>IF(AM28=1,1,0)</f>
        <v>0</v>
      </c>
      <c r="AO30" s="19" t="s">
        <v>11</v>
      </c>
      <c r="AP30" s="18"/>
      <c r="AQ30" s="18"/>
    </row>
    <row r="31" spans="4:43" ht="24.95" customHeight="1" thickBot="1" x14ac:dyDescent="0.45">
      <c r="AO31" s="18"/>
      <c r="AP31" s="18"/>
      <c r="AQ31" s="18"/>
    </row>
    <row r="32" spans="4:43" ht="24.95" customHeight="1" x14ac:dyDescent="0.4">
      <c r="D32" s="16" t="s">
        <v>36</v>
      </c>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10"/>
      <c r="AO32" s="18">
        <v>1</v>
      </c>
      <c r="AP32" s="18"/>
      <c r="AQ32" s="18"/>
    </row>
    <row r="33" spans="4:43" ht="24.95" customHeight="1" x14ac:dyDescent="0.4">
      <c r="D33" s="11"/>
      <c r="E33" s="12"/>
      <c r="F33" s="12"/>
      <c r="G33" s="12"/>
      <c r="H33" s="12"/>
      <c r="I33" s="12"/>
      <c r="J33" s="2"/>
      <c r="K33" s="12"/>
      <c r="L33" s="41" t="str">
        <f>IF(AM33=0,Feedback,IF(AM35=1,Q4Y,Q4N))</f>
        <v>Feedback</v>
      </c>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29">
        <v>0</v>
      </c>
      <c r="AO33" s="19" t="s">
        <v>12</v>
      </c>
      <c r="AP33" s="18"/>
      <c r="AQ33" s="18"/>
    </row>
    <row r="34" spans="4:43" ht="24.95" customHeight="1" x14ac:dyDescent="0.4">
      <c r="D34" s="11"/>
      <c r="E34" s="12"/>
      <c r="F34" s="12"/>
      <c r="G34" s="12"/>
      <c r="H34" s="12"/>
      <c r="I34" s="12"/>
      <c r="J34" s="3"/>
      <c r="K34" s="12"/>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27"/>
      <c r="AO34" s="18">
        <v>0</v>
      </c>
      <c r="AP34" s="18"/>
      <c r="AQ34" s="18"/>
    </row>
    <row r="35" spans="4:43" ht="24.95" customHeight="1" thickBot="1" x14ac:dyDescent="0.45">
      <c r="D35" s="13"/>
      <c r="E35" s="14"/>
      <c r="F35" s="14"/>
      <c r="G35" s="14"/>
      <c r="H35" s="14"/>
      <c r="I35" s="14"/>
      <c r="J35" s="4"/>
      <c r="K35" s="14"/>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26">
        <f>IF(AM33=1,1,0)</f>
        <v>0</v>
      </c>
      <c r="AO35" s="19" t="s">
        <v>13</v>
      </c>
      <c r="AP35" s="18"/>
      <c r="AQ35" s="18"/>
    </row>
    <row r="36" spans="4:43" ht="24.95" customHeight="1" thickBot="1" x14ac:dyDescent="0.45">
      <c r="AO36" s="18"/>
      <c r="AP36" s="18"/>
      <c r="AQ36" s="18"/>
    </row>
    <row r="37" spans="4:43" ht="24.95" customHeight="1" x14ac:dyDescent="0.4">
      <c r="D37" s="16" t="s">
        <v>37</v>
      </c>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10"/>
      <c r="AO37" s="18">
        <v>1</v>
      </c>
      <c r="AP37" s="18"/>
      <c r="AQ37" s="18"/>
    </row>
    <row r="38" spans="4:43" ht="24.95" customHeight="1" x14ac:dyDescent="0.4">
      <c r="D38" s="11"/>
      <c r="E38" s="12"/>
      <c r="F38" s="12"/>
      <c r="G38" s="12"/>
      <c r="H38" s="12"/>
      <c r="I38" s="12"/>
      <c r="J38" s="2"/>
      <c r="K38" s="12"/>
      <c r="L38" s="41" t="str">
        <f>IF(AM38=0,Feedback,IF(AM40=1,Q5Y,Q5N))</f>
        <v>Feedback</v>
      </c>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25">
        <v>0</v>
      </c>
      <c r="AO38" s="19" t="s">
        <v>14</v>
      </c>
      <c r="AP38" s="18"/>
      <c r="AQ38" s="18"/>
    </row>
    <row r="39" spans="4:43" ht="24.95" customHeight="1" x14ac:dyDescent="0.4">
      <c r="D39" s="11"/>
      <c r="E39" s="12"/>
      <c r="F39" s="12"/>
      <c r="G39" s="12"/>
      <c r="H39" s="12"/>
      <c r="I39" s="12"/>
      <c r="J39" s="3"/>
      <c r="K39" s="12"/>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27"/>
      <c r="AO39" s="18">
        <v>0</v>
      </c>
      <c r="AP39" s="18"/>
      <c r="AQ39" s="18"/>
    </row>
    <row r="40" spans="4:43" ht="24.95" customHeight="1" thickBot="1" x14ac:dyDescent="0.45">
      <c r="D40" s="13"/>
      <c r="E40" s="14"/>
      <c r="F40" s="14"/>
      <c r="G40" s="14"/>
      <c r="H40" s="14"/>
      <c r="I40" s="14"/>
      <c r="J40" s="4"/>
      <c r="K40" s="14"/>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26">
        <f>IF(AM38=1,1,0)</f>
        <v>0</v>
      </c>
      <c r="AO40" s="19" t="s">
        <v>15</v>
      </c>
      <c r="AP40" s="18"/>
      <c r="AQ40" s="18"/>
    </row>
    <row r="41" spans="4:43" ht="24.95" customHeight="1" thickBot="1" x14ac:dyDescent="0.45">
      <c r="AO41" s="18"/>
      <c r="AP41" s="18"/>
      <c r="AQ41" s="18"/>
    </row>
    <row r="42" spans="4:43" ht="24.95" customHeight="1" x14ac:dyDescent="0.4">
      <c r="D42" s="17" t="s">
        <v>38</v>
      </c>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10"/>
      <c r="AO42" s="18">
        <v>1</v>
      </c>
      <c r="AP42" s="18"/>
      <c r="AQ42" s="18"/>
    </row>
    <row r="43" spans="4:43" ht="24.95" customHeight="1" x14ac:dyDescent="0.4">
      <c r="D43" s="11"/>
      <c r="E43" s="12"/>
      <c r="F43" s="12"/>
      <c r="G43" s="12"/>
      <c r="H43" s="12"/>
      <c r="I43" s="12"/>
      <c r="J43" s="2"/>
      <c r="K43" s="12"/>
      <c r="L43" s="41" t="str">
        <f>IF(AM43=0,Feedback,IF(AM45=1,Q6Y,Q6N))</f>
        <v>Feedback</v>
      </c>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25">
        <v>0</v>
      </c>
      <c r="AO43" s="19" t="s">
        <v>16</v>
      </c>
      <c r="AP43" s="18"/>
      <c r="AQ43" s="18"/>
    </row>
    <row r="44" spans="4:43" ht="24.95" customHeight="1" x14ac:dyDescent="0.4">
      <c r="D44" s="11"/>
      <c r="E44" s="12"/>
      <c r="F44" s="12"/>
      <c r="G44" s="12"/>
      <c r="H44" s="12"/>
      <c r="I44" s="12"/>
      <c r="J44" s="3"/>
      <c r="K44" s="12"/>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27"/>
      <c r="AO44" s="18">
        <v>0</v>
      </c>
      <c r="AP44" s="18"/>
      <c r="AQ44" s="18"/>
    </row>
    <row r="45" spans="4:43" ht="24.95" customHeight="1" thickBot="1" x14ac:dyDescent="0.45">
      <c r="D45" s="13"/>
      <c r="E45" s="14"/>
      <c r="F45" s="14"/>
      <c r="G45" s="14"/>
      <c r="H45" s="14"/>
      <c r="I45" s="14"/>
      <c r="J45" s="4"/>
      <c r="K45" s="14"/>
      <c r="L45" s="42"/>
      <c r="M45" s="42"/>
      <c r="N45" s="42"/>
      <c r="O45" s="42"/>
      <c r="P45" s="42"/>
      <c r="Q45" s="42"/>
      <c r="R45" s="42"/>
      <c r="S45" s="42"/>
      <c r="T45" s="42"/>
      <c r="U45" s="42"/>
      <c r="V45" s="42"/>
      <c r="W45" s="42"/>
      <c r="X45" s="42"/>
      <c r="Y45" s="42"/>
      <c r="Z45" s="42"/>
      <c r="AA45" s="42"/>
      <c r="AB45" s="42"/>
      <c r="AC45" s="42"/>
      <c r="AD45" s="42"/>
      <c r="AE45" s="42"/>
      <c r="AF45" s="42"/>
      <c r="AG45" s="42"/>
      <c r="AH45" s="42"/>
      <c r="AI45" s="42"/>
      <c r="AJ45" s="42"/>
      <c r="AK45" s="42"/>
      <c r="AL45" s="42"/>
      <c r="AM45" s="26">
        <f>IF(AM43=1,1,0)</f>
        <v>0</v>
      </c>
      <c r="AO45" s="19" t="s">
        <v>17</v>
      </c>
      <c r="AP45" s="18"/>
      <c r="AQ45" s="18"/>
    </row>
    <row r="46" spans="4:43" ht="24.95" customHeight="1" thickBot="1" x14ac:dyDescent="0.45">
      <c r="AO46" s="18"/>
      <c r="AP46" s="18"/>
      <c r="AQ46" s="18"/>
    </row>
    <row r="47" spans="4:43" ht="24.95" customHeight="1" x14ac:dyDescent="0.4">
      <c r="D47" s="16" t="s">
        <v>33</v>
      </c>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10"/>
      <c r="AO47" s="18">
        <v>1</v>
      </c>
      <c r="AP47" s="18"/>
      <c r="AQ47" s="18"/>
    </row>
    <row r="48" spans="4:43" ht="24.95" customHeight="1" x14ac:dyDescent="0.4">
      <c r="D48" s="11"/>
      <c r="E48" s="12"/>
      <c r="F48" s="12"/>
      <c r="G48" s="12"/>
      <c r="H48" s="12"/>
      <c r="I48" s="12"/>
      <c r="J48" s="2"/>
      <c r="K48" s="12"/>
      <c r="L48" s="41" t="str">
        <f>IF(AM48=0,Feedback,IF(AM50=1,Q7Y,Q7N))</f>
        <v>Feedback</v>
      </c>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25">
        <v>0</v>
      </c>
      <c r="AO48" s="19" t="s">
        <v>18</v>
      </c>
      <c r="AP48" s="18"/>
      <c r="AQ48" s="18"/>
    </row>
    <row r="49" spans="4:43" ht="24.95" customHeight="1" x14ac:dyDescent="0.4">
      <c r="D49" s="11"/>
      <c r="E49" s="12"/>
      <c r="F49" s="12"/>
      <c r="G49" s="12"/>
      <c r="H49" s="12"/>
      <c r="I49" s="12"/>
      <c r="J49" s="3"/>
      <c r="K49" s="12"/>
      <c r="L49" s="41"/>
      <c r="M49" s="41"/>
      <c r="N49" s="41"/>
      <c r="O49" s="41"/>
      <c r="P49" s="41"/>
      <c r="Q49" s="41"/>
      <c r="R49" s="41"/>
      <c r="S49" s="41"/>
      <c r="T49" s="41"/>
      <c r="U49" s="41"/>
      <c r="V49" s="41"/>
      <c r="W49" s="41"/>
      <c r="X49" s="41"/>
      <c r="Y49" s="41"/>
      <c r="Z49" s="41"/>
      <c r="AA49" s="41"/>
      <c r="AB49" s="41"/>
      <c r="AC49" s="41"/>
      <c r="AD49" s="41"/>
      <c r="AE49" s="41"/>
      <c r="AF49" s="41"/>
      <c r="AG49" s="41"/>
      <c r="AH49" s="41"/>
      <c r="AI49" s="41"/>
      <c r="AJ49" s="41"/>
      <c r="AK49" s="41"/>
      <c r="AL49" s="41"/>
      <c r="AM49" s="27"/>
      <c r="AO49" s="18">
        <v>0</v>
      </c>
      <c r="AP49" s="18"/>
      <c r="AQ49" s="18"/>
    </row>
    <row r="50" spans="4:43" ht="24.95" customHeight="1" thickBot="1" x14ac:dyDescent="0.45">
      <c r="D50" s="13"/>
      <c r="E50" s="14"/>
      <c r="F50" s="14"/>
      <c r="G50" s="14"/>
      <c r="H50" s="14"/>
      <c r="I50" s="14"/>
      <c r="J50" s="4"/>
      <c r="K50" s="14"/>
      <c r="L50" s="42"/>
      <c r="M50" s="42"/>
      <c r="N50" s="42"/>
      <c r="O50" s="42"/>
      <c r="P50" s="42"/>
      <c r="Q50" s="42"/>
      <c r="R50" s="42"/>
      <c r="S50" s="42"/>
      <c r="T50" s="42"/>
      <c r="U50" s="42"/>
      <c r="V50" s="42"/>
      <c r="W50" s="42"/>
      <c r="X50" s="42"/>
      <c r="Y50" s="42"/>
      <c r="Z50" s="42"/>
      <c r="AA50" s="42"/>
      <c r="AB50" s="42"/>
      <c r="AC50" s="42"/>
      <c r="AD50" s="42"/>
      <c r="AE50" s="42"/>
      <c r="AF50" s="42"/>
      <c r="AG50" s="42"/>
      <c r="AH50" s="42"/>
      <c r="AI50" s="42"/>
      <c r="AJ50" s="42"/>
      <c r="AK50" s="42"/>
      <c r="AL50" s="42"/>
      <c r="AM50" s="26">
        <f>IF(AM48=1,1,0)</f>
        <v>0</v>
      </c>
      <c r="AO50" s="19" t="s">
        <v>19</v>
      </c>
      <c r="AP50" s="18"/>
      <c r="AQ50" s="18"/>
    </row>
    <row r="51" spans="4:43" ht="24.95" customHeight="1" thickBot="1" x14ac:dyDescent="0.45">
      <c r="AO51" s="18"/>
      <c r="AP51" s="18"/>
      <c r="AQ51" s="18"/>
    </row>
    <row r="52" spans="4:43" ht="24.95" customHeight="1" x14ac:dyDescent="0.4">
      <c r="D52" s="16" t="s">
        <v>28</v>
      </c>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10"/>
      <c r="AO52" s="18">
        <v>1</v>
      </c>
      <c r="AP52" s="18"/>
      <c r="AQ52" s="18"/>
    </row>
    <row r="53" spans="4:43" ht="24.95" customHeight="1" x14ac:dyDescent="0.4">
      <c r="D53" s="11"/>
      <c r="E53" s="12"/>
      <c r="F53" s="12"/>
      <c r="G53" s="12"/>
      <c r="H53" s="12"/>
      <c r="I53" s="12"/>
      <c r="J53" s="2"/>
      <c r="K53" s="12"/>
      <c r="L53" s="41" t="str">
        <f>IF(AM53=0,Feedback,IF(AM55=1,Q8Y,Q8N))</f>
        <v>Feedback</v>
      </c>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25">
        <v>0</v>
      </c>
      <c r="AO53" s="19" t="s">
        <v>20</v>
      </c>
      <c r="AP53" s="18"/>
      <c r="AQ53" s="18"/>
    </row>
    <row r="54" spans="4:43" ht="24.95" customHeight="1" x14ac:dyDescent="0.4">
      <c r="D54" s="11"/>
      <c r="E54" s="12"/>
      <c r="F54" s="12"/>
      <c r="G54" s="12"/>
      <c r="H54" s="12"/>
      <c r="I54" s="12"/>
      <c r="J54" s="3"/>
      <c r="K54" s="12"/>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27"/>
      <c r="AO54" s="18">
        <v>0</v>
      </c>
      <c r="AP54" s="18"/>
      <c r="AQ54" s="18"/>
    </row>
    <row r="55" spans="4:43" ht="24.95" customHeight="1" thickBot="1" x14ac:dyDescent="0.45">
      <c r="D55" s="13"/>
      <c r="E55" s="14"/>
      <c r="F55" s="14"/>
      <c r="G55" s="14"/>
      <c r="H55" s="14"/>
      <c r="I55" s="14"/>
      <c r="J55" s="4"/>
      <c r="K55" s="14"/>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26">
        <f>IF(AM53=1,1,0)</f>
        <v>0</v>
      </c>
      <c r="AO55" s="19" t="s">
        <v>21</v>
      </c>
      <c r="AP55" s="18"/>
      <c r="AQ55" s="18"/>
    </row>
    <row r="56" spans="4:43" ht="24.95" customHeight="1" thickBot="1" x14ac:dyDescent="0.45">
      <c r="AO56" s="18"/>
      <c r="AP56" s="18"/>
      <c r="AQ56" s="18"/>
    </row>
    <row r="57" spans="4:43" ht="24.95" customHeight="1" x14ac:dyDescent="0.4">
      <c r="D57" s="16" t="s">
        <v>27</v>
      </c>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10"/>
      <c r="AO57" s="18">
        <v>1</v>
      </c>
      <c r="AP57" s="18"/>
      <c r="AQ57" s="18"/>
    </row>
    <row r="58" spans="4:43" ht="24.95" customHeight="1" x14ac:dyDescent="0.4">
      <c r="D58" s="11"/>
      <c r="E58" s="12"/>
      <c r="F58" s="12"/>
      <c r="G58" s="12"/>
      <c r="H58" s="12"/>
      <c r="I58" s="12"/>
      <c r="J58" s="2"/>
      <c r="K58" s="12"/>
      <c r="L58" s="41" t="str">
        <f>IF(AM58=0,Feedback,IF(AM60=1,Q9Y,Q9N))</f>
        <v>Feedback</v>
      </c>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25">
        <v>0</v>
      </c>
      <c r="AO58" s="19" t="s">
        <v>22</v>
      </c>
      <c r="AP58" s="18"/>
      <c r="AQ58" s="18"/>
    </row>
    <row r="59" spans="4:43" ht="24.95" customHeight="1" x14ac:dyDescent="0.4">
      <c r="D59" s="11"/>
      <c r="E59" s="12"/>
      <c r="F59" s="12"/>
      <c r="G59" s="12"/>
      <c r="H59" s="12"/>
      <c r="I59" s="12"/>
      <c r="J59" s="3"/>
      <c r="K59" s="12"/>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27"/>
      <c r="AO59" s="18">
        <v>0</v>
      </c>
      <c r="AP59" s="18"/>
      <c r="AQ59" s="18"/>
    </row>
    <row r="60" spans="4:43" ht="24.95" customHeight="1" thickBot="1" x14ac:dyDescent="0.45">
      <c r="D60" s="13"/>
      <c r="E60" s="14"/>
      <c r="F60" s="14"/>
      <c r="G60" s="14"/>
      <c r="H60" s="14"/>
      <c r="I60" s="14"/>
      <c r="J60" s="4"/>
      <c r="K60" s="14"/>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26">
        <f>IF(AM58=1,1,0)</f>
        <v>0</v>
      </c>
      <c r="AO60" s="19" t="s">
        <v>23</v>
      </c>
      <c r="AP60" s="18"/>
      <c r="AQ60" s="18"/>
    </row>
    <row r="61" spans="4:43" ht="24.95" customHeight="1" thickBot="1" x14ac:dyDescent="0.45">
      <c r="AO61" s="18"/>
      <c r="AP61" s="18"/>
      <c r="AQ61" s="18"/>
    </row>
    <row r="62" spans="4:43" ht="24.95" customHeight="1" x14ac:dyDescent="0.4">
      <c r="D62" s="43" t="s">
        <v>26</v>
      </c>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5"/>
      <c r="AO62" s="18"/>
      <c r="AP62" s="18"/>
      <c r="AQ62" s="18"/>
    </row>
    <row r="63" spans="4:43" ht="24.95" customHeight="1" x14ac:dyDescent="0.4">
      <c r="D63" s="46"/>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8"/>
      <c r="AO63" s="18">
        <v>1</v>
      </c>
      <c r="AP63" s="18"/>
      <c r="AQ63" s="18"/>
    </row>
    <row r="64" spans="4:43" ht="24.95" customHeight="1" x14ac:dyDescent="0.4">
      <c r="D64" s="11"/>
      <c r="E64" s="12"/>
      <c r="F64" s="12"/>
      <c r="G64" s="12"/>
      <c r="H64" s="12"/>
      <c r="I64" s="12"/>
      <c r="J64" s="2"/>
      <c r="K64" s="12"/>
      <c r="L64" s="41" t="str">
        <f>IF(AM64=0,Feedback,IF(AM66=1,Q10Y,Q10N))</f>
        <v>Feedback</v>
      </c>
      <c r="M64" s="41"/>
      <c r="N64" s="41"/>
      <c r="O64" s="41"/>
      <c r="P64" s="41"/>
      <c r="Q64" s="41"/>
      <c r="R64" s="41"/>
      <c r="S64" s="41"/>
      <c r="T64" s="41"/>
      <c r="U64" s="41"/>
      <c r="V64" s="41"/>
      <c r="W64" s="41"/>
      <c r="X64" s="41"/>
      <c r="Y64" s="41"/>
      <c r="Z64" s="41"/>
      <c r="AA64" s="41"/>
      <c r="AB64" s="41"/>
      <c r="AC64" s="41"/>
      <c r="AD64" s="41"/>
      <c r="AE64" s="41"/>
      <c r="AF64" s="41"/>
      <c r="AG64" s="41"/>
      <c r="AH64" s="41"/>
      <c r="AI64" s="41"/>
      <c r="AJ64" s="41"/>
      <c r="AK64" s="41"/>
      <c r="AL64" s="41"/>
      <c r="AM64" s="25">
        <v>0</v>
      </c>
      <c r="AO64" s="20" t="s">
        <v>24</v>
      </c>
      <c r="AP64" s="18"/>
      <c r="AQ64" s="18"/>
    </row>
    <row r="65" spans="3:43" ht="24.95" customHeight="1" x14ac:dyDescent="0.4">
      <c r="D65" s="11"/>
      <c r="E65" s="12"/>
      <c r="F65" s="12"/>
      <c r="G65" s="12"/>
      <c r="H65" s="12"/>
      <c r="I65" s="12"/>
      <c r="J65" s="3"/>
      <c r="K65" s="12"/>
      <c r="L65" s="41"/>
      <c r="M65" s="41"/>
      <c r="N65" s="41"/>
      <c r="O65" s="41"/>
      <c r="P65" s="41"/>
      <c r="Q65" s="41"/>
      <c r="R65" s="41"/>
      <c r="S65" s="41"/>
      <c r="T65" s="41"/>
      <c r="U65" s="41"/>
      <c r="V65" s="41"/>
      <c r="W65" s="41"/>
      <c r="X65" s="41"/>
      <c r="Y65" s="41"/>
      <c r="Z65" s="41"/>
      <c r="AA65" s="41"/>
      <c r="AB65" s="41"/>
      <c r="AC65" s="41"/>
      <c r="AD65" s="41"/>
      <c r="AE65" s="41"/>
      <c r="AF65" s="41"/>
      <c r="AG65" s="41"/>
      <c r="AH65" s="41"/>
      <c r="AI65" s="41"/>
      <c r="AJ65" s="41"/>
      <c r="AK65" s="41"/>
      <c r="AL65" s="41"/>
      <c r="AM65" s="27"/>
      <c r="AO65" s="18">
        <v>0</v>
      </c>
      <c r="AP65" s="18"/>
      <c r="AQ65" s="18"/>
    </row>
    <row r="66" spans="3:43" ht="24.95" customHeight="1" thickBot="1" x14ac:dyDescent="0.45">
      <c r="D66" s="13"/>
      <c r="E66" s="14"/>
      <c r="F66" s="14"/>
      <c r="G66" s="14"/>
      <c r="H66" s="14"/>
      <c r="I66" s="14"/>
      <c r="J66" s="4"/>
      <c r="K66" s="14"/>
      <c r="L66" s="42"/>
      <c r="M66" s="42"/>
      <c r="N66" s="42"/>
      <c r="O66" s="42"/>
      <c r="P66" s="42"/>
      <c r="Q66" s="42"/>
      <c r="R66" s="42"/>
      <c r="S66" s="42"/>
      <c r="T66" s="42"/>
      <c r="U66" s="42"/>
      <c r="V66" s="42"/>
      <c r="W66" s="42"/>
      <c r="X66" s="42"/>
      <c r="Y66" s="42"/>
      <c r="Z66" s="42"/>
      <c r="AA66" s="42"/>
      <c r="AB66" s="42"/>
      <c r="AC66" s="42"/>
      <c r="AD66" s="42"/>
      <c r="AE66" s="42"/>
      <c r="AF66" s="42"/>
      <c r="AG66" s="42"/>
      <c r="AH66" s="42"/>
      <c r="AI66" s="42"/>
      <c r="AJ66" s="42"/>
      <c r="AK66" s="42"/>
      <c r="AL66" s="42"/>
      <c r="AM66" s="26">
        <f>IF(AM64=1,1,0)</f>
        <v>0</v>
      </c>
      <c r="AO66" s="19" t="s">
        <v>25</v>
      </c>
      <c r="AP66" s="18"/>
      <c r="AQ66" s="18"/>
    </row>
    <row r="67" spans="3:43" ht="24.95" customHeight="1" x14ac:dyDescent="0.4">
      <c r="AO67" s="18"/>
      <c r="AP67" s="18"/>
      <c r="AQ67" s="18"/>
    </row>
    <row r="68" spans="3:43" ht="24.95" customHeight="1" x14ac:dyDescent="0.4">
      <c r="AO68" s="18"/>
      <c r="AP68" s="18"/>
      <c r="AQ68" s="18"/>
    </row>
    <row r="69" spans="3:43" ht="24.95" customHeight="1" x14ac:dyDescent="0.6">
      <c r="AE69" s="51" t="s">
        <v>29</v>
      </c>
      <c r="AF69" s="52"/>
      <c r="AG69" s="52"/>
      <c r="AH69" s="52"/>
      <c r="AI69" s="50">
        <f>SUM(AM20,AM25,AM30,AM35,AM40,AM45,AM50,AM55,AM60,AM66,)</f>
        <v>0</v>
      </c>
      <c r="AJ69" s="50"/>
      <c r="AK69" s="49" t="s">
        <v>2</v>
      </c>
      <c r="AL69" s="49"/>
      <c r="AM69" s="1" t="s">
        <v>3</v>
      </c>
      <c r="AO69" s="18"/>
      <c r="AP69" s="18"/>
      <c r="AQ69" s="18"/>
    </row>
    <row r="70" spans="3:43" ht="24.95" customHeight="1" x14ac:dyDescent="0.4">
      <c r="AO70" s="18"/>
      <c r="AP70" s="18"/>
      <c r="AQ70" s="18"/>
    </row>
    <row r="71" spans="3:43" ht="24.95" customHeight="1" x14ac:dyDescent="0.4">
      <c r="D71" s="32" t="str">
        <f>IF(AND(AI69&gt;=1,AI69&lt;=4),Statement_1,IF(AND(AI69&gt;=5,AI69&lt;=8),Statement_2,IF(AND(AI69&gt;=9,AI69&lt;=10),Statement_3,Solve)))</f>
        <v>Solve the quiz to see the results.</v>
      </c>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c r="AH71" s="33"/>
      <c r="AI71" s="33"/>
      <c r="AJ71" s="33"/>
      <c r="AK71" s="33"/>
      <c r="AL71" s="33"/>
      <c r="AM71" s="34"/>
      <c r="AO71" s="18"/>
      <c r="AP71" s="18"/>
      <c r="AQ71" s="18"/>
    </row>
    <row r="72" spans="3:43" ht="24.95" customHeight="1" x14ac:dyDescent="0.4">
      <c r="D72" s="35"/>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7"/>
      <c r="AO72" s="18"/>
      <c r="AP72" s="18"/>
      <c r="AQ72" s="18"/>
    </row>
    <row r="73" spans="3:43" ht="24.95" customHeight="1" x14ac:dyDescent="0.4">
      <c r="D73" s="35"/>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7"/>
      <c r="AO73" s="18"/>
      <c r="AP73" s="18"/>
      <c r="AQ73" s="18"/>
    </row>
    <row r="74" spans="3:43" ht="24.95" customHeight="1" x14ac:dyDescent="0.4">
      <c r="D74" s="35"/>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7"/>
      <c r="AO74" s="18"/>
      <c r="AP74" s="18"/>
      <c r="AQ74" s="18"/>
    </row>
    <row r="75" spans="3:43" ht="24.95" customHeight="1" x14ac:dyDescent="0.4">
      <c r="D75" s="35"/>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7"/>
      <c r="AO75" s="18"/>
      <c r="AP75" s="18"/>
      <c r="AQ75" s="18"/>
    </row>
    <row r="76" spans="3:43" ht="24.95" customHeight="1" x14ac:dyDescent="0.4">
      <c r="D76" s="35"/>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7"/>
      <c r="AO76" s="18"/>
      <c r="AP76" s="18"/>
      <c r="AQ76" s="18"/>
    </row>
    <row r="77" spans="3:43" ht="24.95" customHeight="1" x14ac:dyDescent="0.4">
      <c r="D77" s="35"/>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7"/>
      <c r="AO77" s="18"/>
      <c r="AP77" s="18"/>
      <c r="AQ77" s="18"/>
    </row>
    <row r="78" spans="3:43" s="15" customFormat="1" ht="24.95" customHeight="1" x14ac:dyDescent="0.5">
      <c r="D78" s="38"/>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40"/>
      <c r="AO78" s="21"/>
      <c r="AP78" s="21"/>
      <c r="AQ78" s="21"/>
    </row>
    <row r="79" spans="3:43" ht="24.95" customHeight="1" x14ac:dyDescent="0.4">
      <c r="C79" s="18"/>
      <c r="D79" s="22" t="s">
        <v>30</v>
      </c>
      <c r="E79" s="18"/>
      <c r="F79" s="18"/>
      <c r="G79" s="18"/>
      <c r="H79" s="18"/>
      <c r="AO79" s="18"/>
      <c r="AP79" s="18"/>
      <c r="AQ79" s="18"/>
    </row>
    <row r="80" spans="3:43" ht="24.95" customHeight="1" x14ac:dyDescent="0.4">
      <c r="C80" s="18"/>
      <c r="D80" s="23" t="s">
        <v>39</v>
      </c>
      <c r="E80" s="18"/>
      <c r="F80" s="18"/>
      <c r="G80" s="18"/>
      <c r="H80" s="18"/>
      <c r="AO80" s="18"/>
      <c r="AP80" s="18"/>
      <c r="AQ80" s="18"/>
    </row>
    <row r="81" spans="3:43" ht="24.95" customHeight="1" x14ac:dyDescent="0.4">
      <c r="C81" s="18"/>
      <c r="D81" s="22" t="s">
        <v>31</v>
      </c>
      <c r="E81" s="18"/>
      <c r="F81" s="18"/>
      <c r="G81" s="18"/>
      <c r="H81" s="18"/>
      <c r="AO81" s="18"/>
      <c r="AP81" s="18"/>
      <c r="AQ81" s="18"/>
    </row>
    <row r="82" spans="3:43" ht="24.95" customHeight="1" x14ac:dyDescent="0.4">
      <c r="C82" s="18"/>
      <c r="D82" s="23" t="s">
        <v>40</v>
      </c>
      <c r="E82" s="18"/>
      <c r="F82" s="18"/>
      <c r="G82" s="18"/>
      <c r="H82" s="18"/>
    </row>
    <row r="83" spans="3:43" ht="21.95" customHeight="1" x14ac:dyDescent="0.4">
      <c r="C83" s="18"/>
      <c r="D83" s="22" t="s">
        <v>32</v>
      </c>
      <c r="E83" s="18"/>
      <c r="F83" s="18"/>
      <c r="G83" s="18"/>
      <c r="H83" s="18"/>
    </row>
    <row r="84" spans="3:43" ht="24" customHeight="1" x14ac:dyDescent="0.4">
      <c r="C84" s="18"/>
      <c r="D84" s="23" t="s">
        <v>41</v>
      </c>
      <c r="E84" s="18"/>
      <c r="F84" s="18"/>
      <c r="G84" s="18"/>
      <c r="H84" s="18"/>
    </row>
    <row r="85" spans="3:43" ht="24.95" customHeight="1" x14ac:dyDescent="0.4">
      <c r="C85" s="18"/>
      <c r="D85" s="18"/>
      <c r="E85" s="18"/>
      <c r="F85" s="18"/>
      <c r="G85" s="18"/>
      <c r="H85" s="18"/>
    </row>
    <row r="86" spans="3:43" ht="24.95" customHeight="1" x14ac:dyDescent="0.4">
      <c r="C86" s="18"/>
      <c r="D86" s="18"/>
      <c r="E86" s="18"/>
      <c r="F86" s="18"/>
      <c r="G86" s="18"/>
      <c r="H86" s="18"/>
    </row>
  </sheetData>
  <sheetProtection selectLockedCells="1" selectUnlockedCells="1"/>
  <mergeCells count="15">
    <mergeCell ref="D71:AM78"/>
    <mergeCell ref="L18:AL20"/>
    <mergeCell ref="L23:AL25"/>
    <mergeCell ref="L28:AL30"/>
    <mergeCell ref="L33:AL35"/>
    <mergeCell ref="L38:AL40"/>
    <mergeCell ref="L43:AL45"/>
    <mergeCell ref="L48:AL50"/>
    <mergeCell ref="L53:AL55"/>
    <mergeCell ref="L58:AL60"/>
    <mergeCell ref="L64:AL66"/>
    <mergeCell ref="D62:AM63"/>
    <mergeCell ref="AK69:AL69"/>
    <mergeCell ref="AI69:AJ69"/>
    <mergeCell ref="AE69:AH69"/>
  </mergeCells>
  <pageMargins left="0.7" right="0.7" top="0.75" bottom="0.75" header="0.3" footer="0.3"/>
  <pageSetup paperSize="9" orientation="portrait" r:id="rId1"/>
  <ignoredErrors>
    <ignoredError sqref="AM25 AM30"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16</xdr:row>
                    <xdr:rowOff>304800</xdr:rowOff>
                  </from>
                  <to>
                    <xdr:col>41</xdr:col>
                    <xdr:colOff>0</xdr:colOff>
                    <xdr:row>20</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4</xdr:col>
                    <xdr:colOff>28575</xdr:colOff>
                    <xdr:row>18</xdr:row>
                    <xdr:rowOff>28575</xdr:rowOff>
                  </from>
                  <to>
                    <xdr:col>6</xdr:col>
                    <xdr:colOff>38100</xdr:colOff>
                    <xdr:row>19</xdr:row>
                    <xdr:rowOff>9525</xdr:rowOff>
                  </to>
                </anchor>
              </controlPr>
            </control>
          </mc:Choice>
        </mc:AlternateContent>
        <mc:AlternateContent xmlns:mc="http://schemas.openxmlformats.org/markup-compatibility/2006">
          <mc:Choice Requires="x14">
            <control shapeId="2052" r:id="rId6" name="Option Button 4">
              <controlPr defaultSize="0" autoFill="0" autoLine="0" autoPict="0" altText="0">
                <anchor moveWithCells="1">
                  <from>
                    <xdr:col>7</xdr:col>
                    <xdr:colOff>28575</xdr:colOff>
                    <xdr:row>18</xdr:row>
                    <xdr:rowOff>9525</xdr:rowOff>
                  </from>
                  <to>
                    <xdr:col>9</xdr:col>
                    <xdr:colOff>47625</xdr:colOff>
                    <xdr:row>19</xdr:row>
                    <xdr:rowOff>28575</xdr:rowOff>
                  </to>
                </anchor>
              </controlPr>
            </control>
          </mc:Choice>
        </mc:AlternateContent>
        <mc:AlternateContent xmlns:mc="http://schemas.openxmlformats.org/markup-compatibility/2006">
          <mc:Choice Requires="x14">
            <control shapeId="2073" r:id="rId7" name="Group Box 25">
              <controlPr defaultSize="0" autoFill="0" autoPict="0">
                <anchor moveWithCells="1">
                  <from>
                    <xdr:col>3</xdr:col>
                    <xdr:colOff>0</xdr:colOff>
                    <xdr:row>21</xdr:row>
                    <xdr:rowOff>314325</xdr:rowOff>
                  </from>
                  <to>
                    <xdr:col>41</xdr:col>
                    <xdr:colOff>0</xdr:colOff>
                    <xdr:row>25</xdr:row>
                    <xdr:rowOff>0</xdr:rowOff>
                  </to>
                </anchor>
              </controlPr>
            </control>
          </mc:Choice>
        </mc:AlternateContent>
        <mc:AlternateContent xmlns:mc="http://schemas.openxmlformats.org/markup-compatibility/2006">
          <mc:Choice Requires="x14">
            <control shapeId="2074" r:id="rId8" name="Option Button 26">
              <controlPr defaultSize="0" autoFill="0" autoLine="0" autoPict="0">
                <anchor moveWithCells="1">
                  <from>
                    <xdr:col>4</xdr:col>
                    <xdr:colOff>28575</xdr:colOff>
                    <xdr:row>23</xdr:row>
                    <xdr:rowOff>0</xdr:rowOff>
                  </from>
                  <to>
                    <xdr:col>6</xdr:col>
                    <xdr:colOff>38100</xdr:colOff>
                    <xdr:row>24</xdr:row>
                    <xdr:rowOff>0</xdr:rowOff>
                  </to>
                </anchor>
              </controlPr>
            </control>
          </mc:Choice>
        </mc:AlternateContent>
        <mc:AlternateContent xmlns:mc="http://schemas.openxmlformats.org/markup-compatibility/2006">
          <mc:Choice Requires="x14">
            <control shapeId="2075" r:id="rId9" name="Option Button 27">
              <controlPr defaultSize="0" autoFill="0" autoLine="0" autoPict="0">
                <anchor moveWithCells="1">
                  <from>
                    <xdr:col>7</xdr:col>
                    <xdr:colOff>28575</xdr:colOff>
                    <xdr:row>23</xdr:row>
                    <xdr:rowOff>0</xdr:rowOff>
                  </from>
                  <to>
                    <xdr:col>9</xdr:col>
                    <xdr:colOff>38100</xdr:colOff>
                    <xdr:row>24</xdr:row>
                    <xdr:rowOff>9525</xdr:rowOff>
                  </to>
                </anchor>
              </controlPr>
            </control>
          </mc:Choice>
        </mc:AlternateContent>
        <mc:AlternateContent xmlns:mc="http://schemas.openxmlformats.org/markup-compatibility/2006">
          <mc:Choice Requires="x14">
            <control shapeId="2080" r:id="rId10" name="Group Box 32">
              <controlPr defaultSize="0" autoFill="0" autoPict="0">
                <anchor moveWithCells="1">
                  <from>
                    <xdr:col>3</xdr:col>
                    <xdr:colOff>0</xdr:colOff>
                    <xdr:row>26</xdr:row>
                    <xdr:rowOff>314325</xdr:rowOff>
                  </from>
                  <to>
                    <xdr:col>41</xdr:col>
                    <xdr:colOff>0</xdr:colOff>
                    <xdr:row>30</xdr:row>
                    <xdr:rowOff>0</xdr:rowOff>
                  </to>
                </anchor>
              </controlPr>
            </control>
          </mc:Choice>
        </mc:AlternateContent>
        <mc:AlternateContent xmlns:mc="http://schemas.openxmlformats.org/markup-compatibility/2006">
          <mc:Choice Requires="x14">
            <control shapeId="2081" r:id="rId11" name="Option Button 33">
              <controlPr defaultSize="0" autoFill="0" autoLine="0" autoPict="0">
                <anchor moveWithCells="1">
                  <from>
                    <xdr:col>4</xdr:col>
                    <xdr:colOff>9525</xdr:colOff>
                    <xdr:row>28</xdr:row>
                    <xdr:rowOff>0</xdr:rowOff>
                  </from>
                  <to>
                    <xdr:col>6</xdr:col>
                    <xdr:colOff>28575</xdr:colOff>
                    <xdr:row>29</xdr:row>
                    <xdr:rowOff>0</xdr:rowOff>
                  </to>
                </anchor>
              </controlPr>
            </control>
          </mc:Choice>
        </mc:AlternateContent>
        <mc:AlternateContent xmlns:mc="http://schemas.openxmlformats.org/markup-compatibility/2006">
          <mc:Choice Requires="x14">
            <control shapeId="2082" r:id="rId12" name="Option Button 34">
              <controlPr defaultSize="0" autoFill="0" autoLine="0" autoPict="0">
                <anchor moveWithCells="1">
                  <from>
                    <xdr:col>7</xdr:col>
                    <xdr:colOff>0</xdr:colOff>
                    <xdr:row>28</xdr:row>
                    <xdr:rowOff>0</xdr:rowOff>
                  </from>
                  <to>
                    <xdr:col>9</xdr:col>
                    <xdr:colOff>9525</xdr:colOff>
                    <xdr:row>29</xdr:row>
                    <xdr:rowOff>0</xdr:rowOff>
                  </to>
                </anchor>
              </controlPr>
            </control>
          </mc:Choice>
        </mc:AlternateContent>
        <mc:AlternateContent xmlns:mc="http://schemas.openxmlformats.org/markup-compatibility/2006">
          <mc:Choice Requires="x14">
            <control shapeId="2086" r:id="rId13" name="Group Box 38">
              <controlPr defaultSize="0" autoFill="0" autoPict="0">
                <anchor moveWithCells="1">
                  <from>
                    <xdr:col>3</xdr:col>
                    <xdr:colOff>0</xdr:colOff>
                    <xdr:row>31</xdr:row>
                    <xdr:rowOff>314325</xdr:rowOff>
                  </from>
                  <to>
                    <xdr:col>41</xdr:col>
                    <xdr:colOff>0</xdr:colOff>
                    <xdr:row>35</xdr:row>
                    <xdr:rowOff>0</xdr:rowOff>
                  </to>
                </anchor>
              </controlPr>
            </control>
          </mc:Choice>
        </mc:AlternateContent>
        <mc:AlternateContent xmlns:mc="http://schemas.openxmlformats.org/markup-compatibility/2006">
          <mc:Choice Requires="x14">
            <control shapeId="2092" r:id="rId14" name="Group Box 44">
              <controlPr defaultSize="0" autoFill="0" autoPict="0">
                <anchor moveWithCells="1">
                  <from>
                    <xdr:col>3</xdr:col>
                    <xdr:colOff>0</xdr:colOff>
                    <xdr:row>36</xdr:row>
                    <xdr:rowOff>0</xdr:rowOff>
                  </from>
                  <to>
                    <xdr:col>41</xdr:col>
                    <xdr:colOff>0</xdr:colOff>
                    <xdr:row>39</xdr:row>
                    <xdr:rowOff>0</xdr:rowOff>
                  </to>
                </anchor>
              </controlPr>
            </control>
          </mc:Choice>
        </mc:AlternateContent>
        <mc:AlternateContent xmlns:mc="http://schemas.openxmlformats.org/markup-compatibility/2006">
          <mc:Choice Requires="x14">
            <control shapeId="2098" r:id="rId15" name="Group Box 50">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099" r:id="rId16" name="Group Box 51">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0" r:id="rId17" name="Group Box 52">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1" r:id="rId18" name="Group Box 53">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2" r:id="rId19" name="Group Box 54">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3" r:id="rId20" name="Group Box 55">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4" r:id="rId21" name="Group Box 56">
              <controlPr defaultSize="0" autoFill="0" autoPict="0">
                <anchor moveWithCells="1">
                  <from>
                    <xdr:col>3</xdr:col>
                    <xdr:colOff>0</xdr:colOff>
                    <xdr:row>39</xdr:row>
                    <xdr:rowOff>0</xdr:rowOff>
                  </from>
                  <to>
                    <xdr:col>41</xdr:col>
                    <xdr:colOff>0</xdr:colOff>
                    <xdr:row>42</xdr:row>
                    <xdr:rowOff>0</xdr:rowOff>
                  </to>
                </anchor>
              </controlPr>
            </control>
          </mc:Choice>
        </mc:AlternateContent>
        <mc:AlternateContent xmlns:mc="http://schemas.openxmlformats.org/markup-compatibility/2006">
          <mc:Choice Requires="x14">
            <control shapeId="2109" r:id="rId22" name="Group Box 61">
              <controlPr defaultSize="0" autoFill="0" autoPict="0">
                <anchor moveWithCells="1">
                  <from>
                    <xdr:col>3</xdr:col>
                    <xdr:colOff>0</xdr:colOff>
                    <xdr:row>36</xdr:row>
                    <xdr:rowOff>314325</xdr:rowOff>
                  </from>
                  <to>
                    <xdr:col>39</xdr:col>
                    <xdr:colOff>0</xdr:colOff>
                    <xdr:row>40</xdr:row>
                    <xdr:rowOff>0</xdr:rowOff>
                  </to>
                </anchor>
              </controlPr>
            </control>
          </mc:Choice>
        </mc:AlternateContent>
        <mc:AlternateContent xmlns:mc="http://schemas.openxmlformats.org/markup-compatibility/2006">
          <mc:Choice Requires="x14">
            <control shapeId="2117" r:id="rId23" name="Option Button 69">
              <controlPr defaultSize="0" autoFill="0" autoLine="0" autoPict="0">
                <anchor moveWithCells="1">
                  <from>
                    <xdr:col>4</xdr:col>
                    <xdr:colOff>9525</xdr:colOff>
                    <xdr:row>38</xdr:row>
                    <xdr:rowOff>0</xdr:rowOff>
                  </from>
                  <to>
                    <xdr:col>6</xdr:col>
                    <xdr:colOff>28575</xdr:colOff>
                    <xdr:row>39</xdr:row>
                    <xdr:rowOff>9525</xdr:rowOff>
                  </to>
                </anchor>
              </controlPr>
            </control>
          </mc:Choice>
        </mc:AlternateContent>
        <mc:AlternateContent xmlns:mc="http://schemas.openxmlformats.org/markup-compatibility/2006">
          <mc:Choice Requires="x14">
            <control shapeId="2118" r:id="rId24" name="Option Button 70">
              <controlPr defaultSize="0" autoFill="0" autoLine="0" autoPict="0">
                <anchor moveWithCells="1">
                  <from>
                    <xdr:col>7</xdr:col>
                    <xdr:colOff>0</xdr:colOff>
                    <xdr:row>38</xdr:row>
                    <xdr:rowOff>0</xdr:rowOff>
                  </from>
                  <to>
                    <xdr:col>9</xdr:col>
                    <xdr:colOff>9525</xdr:colOff>
                    <xdr:row>39</xdr:row>
                    <xdr:rowOff>9525</xdr:rowOff>
                  </to>
                </anchor>
              </controlPr>
            </control>
          </mc:Choice>
        </mc:AlternateContent>
        <mc:AlternateContent xmlns:mc="http://schemas.openxmlformats.org/markup-compatibility/2006">
          <mc:Choice Requires="x14">
            <control shapeId="2122" r:id="rId25" name="Group Box 74">
              <controlPr defaultSize="0" autoFill="0" autoPict="0">
                <anchor moveWithCells="1">
                  <from>
                    <xdr:col>3</xdr:col>
                    <xdr:colOff>0</xdr:colOff>
                    <xdr:row>42</xdr:row>
                    <xdr:rowOff>0</xdr:rowOff>
                  </from>
                  <to>
                    <xdr:col>39</xdr:col>
                    <xdr:colOff>0</xdr:colOff>
                    <xdr:row>45</xdr:row>
                    <xdr:rowOff>0</xdr:rowOff>
                  </to>
                </anchor>
              </controlPr>
            </control>
          </mc:Choice>
        </mc:AlternateContent>
        <mc:AlternateContent xmlns:mc="http://schemas.openxmlformats.org/markup-compatibility/2006">
          <mc:Choice Requires="x14">
            <control shapeId="2123" r:id="rId26" name="Option Button 75">
              <controlPr defaultSize="0" autoFill="0" autoLine="0" autoPict="0">
                <anchor moveWithCells="1">
                  <from>
                    <xdr:col>4</xdr:col>
                    <xdr:colOff>9525</xdr:colOff>
                    <xdr:row>43</xdr:row>
                    <xdr:rowOff>9525</xdr:rowOff>
                  </from>
                  <to>
                    <xdr:col>6</xdr:col>
                    <xdr:colOff>28575</xdr:colOff>
                    <xdr:row>44</xdr:row>
                    <xdr:rowOff>0</xdr:rowOff>
                  </to>
                </anchor>
              </controlPr>
            </control>
          </mc:Choice>
        </mc:AlternateContent>
        <mc:AlternateContent xmlns:mc="http://schemas.openxmlformats.org/markup-compatibility/2006">
          <mc:Choice Requires="x14">
            <control shapeId="2124" r:id="rId27" name="Option Button 76">
              <controlPr defaultSize="0" autoFill="0" autoLine="0" autoPict="0">
                <anchor moveWithCells="1">
                  <from>
                    <xdr:col>6</xdr:col>
                    <xdr:colOff>304800</xdr:colOff>
                    <xdr:row>43</xdr:row>
                    <xdr:rowOff>9525</xdr:rowOff>
                  </from>
                  <to>
                    <xdr:col>9</xdr:col>
                    <xdr:colOff>0</xdr:colOff>
                    <xdr:row>44</xdr:row>
                    <xdr:rowOff>0</xdr:rowOff>
                  </to>
                </anchor>
              </controlPr>
            </control>
          </mc:Choice>
        </mc:AlternateContent>
        <mc:AlternateContent xmlns:mc="http://schemas.openxmlformats.org/markup-compatibility/2006">
          <mc:Choice Requires="x14">
            <control shapeId="2128" r:id="rId28" name="Group Box 80">
              <controlPr defaultSize="0" autoFill="0" autoPict="0">
                <anchor moveWithCells="1">
                  <from>
                    <xdr:col>3</xdr:col>
                    <xdr:colOff>0</xdr:colOff>
                    <xdr:row>46</xdr:row>
                    <xdr:rowOff>314325</xdr:rowOff>
                  </from>
                  <to>
                    <xdr:col>39</xdr:col>
                    <xdr:colOff>0</xdr:colOff>
                    <xdr:row>50</xdr:row>
                    <xdr:rowOff>0</xdr:rowOff>
                  </to>
                </anchor>
              </controlPr>
            </control>
          </mc:Choice>
        </mc:AlternateContent>
        <mc:AlternateContent xmlns:mc="http://schemas.openxmlformats.org/markup-compatibility/2006">
          <mc:Choice Requires="x14">
            <control shapeId="2129" r:id="rId29" name="Option Button 81">
              <controlPr defaultSize="0" autoFill="0" autoLine="0" autoPict="0">
                <anchor moveWithCells="1">
                  <from>
                    <xdr:col>4</xdr:col>
                    <xdr:colOff>9525</xdr:colOff>
                    <xdr:row>48</xdr:row>
                    <xdr:rowOff>9525</xdr:rowOff>
                  </from>
                  <to>
                    <xdr:col>6</xdr:col>
                    <xdr:colOff>28575</xdr:colOff>
                    <xdr:row>49</xdr:row>
                    <xdr:rowOff>0</xdr:rowOff>
                  </to>
                </anchor>
              </controlPr>
            </control>
          </mc:Choice>
        </mc:AlternateContent>
        <mc:AlternateContent xmlns:mc="http://schemas.openxmlformats.org/markup-compatibility/2006">
          <mc:Choice Requires="x14">
            <control shapeId="2130" r:id="rId30" name="Option Button 82">
              <controlPr defaultSize="0" autoFill="0" autoLine="0" autoPict="0">
                <anchor moveWithCells="1">
                  <from>
                    <xdr:col>7</xdr:col>
                    <xdr:colOff>28575</xdr:colOff>
                    <xdr:row>48</xdr:row>
                    <xdr:rowOff>9525</xdr:rowOff>
                  </from>
                  <to>
                    <xdr:col>9</xdr:col>
                    <xdr:colOff>38100</xdr:colOff>
                    <xdr:row>49</xdr:row>
                    <xdr:rowOff>0</xdr:rowOff>
                  </to>
                </anchor>
              </controlPr>
            </control>
          </mc:Choice>
        </mc:AlternateContent>
        <mc:AlternateContent xmlns:mc="http://schemas.openxmlformats.org/markup-compatibility/2006">
          <mc:Choice Requires="x14">
            <control shapeId="2134" r:id="rId31" name="Group Box 86">
              <controlPr defaultSize="0" autoFill="0" autoPict="0">
                <anchor moveWithCells="1">
                  <from>
                    <xdr:col>2</xdr:col>
                    <xdr:colOff>314325</xdr:colOff>
                    <xdr:row>51</xdr:row>
                    <xdr:rowOff>314325</xdr:rowOff>
                  </from>
                  <to>
                    <xdr:col>39</xdr:col>
                    <xdr:colOff>0</xdr:colOff>
                    <xdr:row>55</xdr:row>
                    <xdr:rowOff>0</xdr:rowOff>
                  </to>
                </anchor>
              </controlPr>
            </control>
          </mc:Choice>
        </mc:AlternateContent>
        <mc:AlternateContent xmlns:mc="http://schemas.openxmlformats.org/markup-compatibility/2006">
          <mc:Choice Requires="x14">
            <control shapeId="2135" r:id="rId32" name="Option Button 87">
              <controlPr defaultSize="0" autoFill="0" autoLine="0" autoPict="0">
                <anchor moveWithCells="1">
                  <from>
                    <xdr:col>4</xdr:col>
                    <xdr:colOff>9525</xdr:colOff>
                    <xdr:row>53</xdr:row>
                    <xdr:rowOff>0</xdr:rowOff>
                  </from>
                  <to>
                    <xdr:col>6</xdr:col>
                    <xdr:colOff>0</xdr:colOff>
                    <xdr:row>54</xdr:row>
                    <xdr:rowOff>0</xdr:rowOff>
                  </to>
                </anchor>
              </controlPr>
            </control>
          </mc:Choice>
        </mc:AlternateContent>
        <mc:AlternateContent xmlns:mc="http://schemas.openxmlformats.org/markup-compatibility/2006">
          <mc:Choice Requires="x14">
            <control shapeId="2136" r:id="rId33" name="Option Button 88">
              <controlPr defaultSize="0" autoFill="0" autoLine="0" autoPict="0">
                <anchor moveWithCells="1">
                  <from>
                    <xdr:col>7</xdr:col>
                    <xdr:colOff>9525</xdr:colOff>
                    <xdr:row>53</xdr:row>
                    <xdr:rowOff>0</xdr:rowOff>
                  </from>
                  <to>
                    <xdr:col>9</xdr:col>
                    <xdr:colOff>0</xdr:colOff>
                    <xdr:row>54</xdr:row>
                    <xdr:rowOff>0</xdr:rowOff>
                  </to>
                </anchor>
              </controlPr>
            </control>
          </mc:Choice>
        </mc:AlternateContent>
        <mc:AlternateContent xmlns:mc="http://schemas.openxmlformats.org/markup-compatibility/2006">
          <mc:Choice Requires="x14">
            <control shapeId="2140" r:id="rId34" name="Group Box 92">
              <controlPr defaultSize="0" autoFill="0" autoPict="0">
                <anchor moveWithCells="1">
                  <from>
                    <xdr:col>3</xdr:col>
                    <xdr:colOff>0</xdr:colOff>
                    <xdr:row>56</xdr:row>
                    <xdr:rowOff>0</xdr:rowOff>
                  </from>
                  <to>
                    <xdr:col>39</xdr:col>
                    <xdr:colOff>0</xdr:colOff>
                    <xdr:row>59</xdr:row>
                    <xdr:rowOff>0</xdr:rowOff>
                  </to>
                </anchor>
              </controlPr>
            </control>
          </mc:Choice>
        </mc:AlternateContent>
        <mc:AlternateContent xmlns:mc="http://schemas.openxmlformats.org/markup-compatibility/2006">
          <mc:Choice Requires="x14">
            <control shapeId="2146" r:id="rId35" name="Group Box 98">
              <controlPr defaultSize="0" autoFill="0" autoPict="0">
                <anchor moveWithCells="1">
                  <from>
                    <xdr:col>2</xdr:col>
                    <xdr:colOff>314325</xdr:colOff>
                    <xdr:row>57</xdr:row>
                    <xdr:rowOff>0</xdr:rowOff>
                  </from>
                  <to>
                    <xdr:col>39</xdr:col>
                    <xdr:colOff>0</xdr:colOff>
                    <xdr:row>60</xdr:row>
                    <xdr:rowOff>0</xdr:rowOff>
                  </to>
                </anchor>
              </controlPr>
            </control>
          </mc:Choice>
        </mc:AlternateContent>
        <mc:AlternateContent xmlns:mc="http://schemas.openxmlformats.org/markup-compatibility/2006">
          <mc:Choice Requires="x14">
            <control shapeId="2147" r:id="rId36" name="Option Button 99">
              <controlPr defaultSize="0" autoFill="0" autoLine="0" autoPict="0">
                <anchor moveWithCells="1">
                  <from>
                    <xdr:col>4</xdr:col>
                    <xdr:colOff>38100</xdr:colOff>
                    <xdr:row>58</xdr:row>
                    <xdr:rowOff>9525</xdr:rowOff>
                  </from>
                  <to>
                    <xdr:col>6</xdr:col>
                    <xdr:colOff>66675</xdr:colOff>
                    <xdr:row>59</xdr:row>
                    <xdr:rowOff>9525</xdr:rowOff>
                  </to>
                </anchor>
              </controlPr>
            </control>
          </mc:Choice>
        </mc:AlternateContent>
        <mc:AlternateContent xmlns:mc="http://schemas.openxmlformats.org/markup-compatibility/2006">
          <mc:Choice Requires="x14">
            <control shapeId="2148" r:id="rId37" name="Option Button 100">
              <controlPr defaultSize="0" autoFill="0" autoLine="0" autoPict="0">
                <anchor moveWithCells="1">
                  <from>
                    <xdr:col>7</xdr:col>
                    <xdr:colOff>28575</xdr:colOff>
                    <xdr:row>58</xdr:row>
                    <xdr:rowOff>9525</xdr:rowOff>
                  </from>
                  <to>
                    <xdr:col>9</xdr:col>
                    <xdr:colOff>47625</xdr:colOff>
                    <xdr:row>59</xdr:row>
                    <xdr:rowOff>9525</xdr:rowOff>
                  </to>
                </anchor>
              </controlPr>
            </control>
          </mc:Choice>
        </mc:AlternateContent>
        <mc:AlternateContent xmlns:mc="http://schemas.openxmlformats.org/markup-compatibility/2006">
          <mc:Choice Requires="x14">
            <control shapeId="2152" r:id="rId38" name="Group Box 104">
              <controlPr defaultSize="0" autoFill="0" autoPict="0">
                <anchor moveWithCells="1">
                  <from>
                    <xdr:col>2</xdr:col>
                    <xdr:colOff>314325</xdr:colOff>
                    <xdr:row>62</xdr:row>
                    <xdr:rowOff>314325</xdr:rowOff>
                  </from>
                  <to>
                    <xdr:col>39</xdr:col>
                    <xdr:colOff>0</xdr:colOff>
                    <xdr:row>66</xdr:row>
                    <xdr:rowOff>0</xdr:rowOff>
                  </to>
                </anchor>
              </controlPr>
            </control>
          </mc:Choice>
        </mc:AlternateContent>
        <mc:AlternateContent xmlns:mc="http://schemas.openxmlformats.org/markup-compatibility/2006">
          <mc:Choice Requires="x14">
            <control shapeId="2153" r:id="rId39" name="Option Button 105">
              <controlPr defaultSize="0" autoFill="0" autoLine="0" autoPict="0">
                <anchor moveWithCells="1">
                  <from>
                    <xdr:col>4</xdr:col>
                    <xdr:colOff>38100</xdr:colOff>
                    <xdr:row>64</xdr:row>
                    <xdr:rowOff>9525</xdr:rowOff>
                  </from>
                  <to>
                    <xdr:col>6</xdr:col>
                    <xdr:colOff>28575</xdr:colOff>
                    <xdr:row>65</xdr:row>
                    <xdr:rowOff>0</xdr:rowOff>
                  </to>
                </anchor>
              </controlPr>
            </control>
          </mc:Choice>
        </mc:AlternateContent>
        <mc:AlternateContent xmlns:mc="http://schemas.openxmlformats.org/markup-compatibility/2006">
          <mc:Choice Requires="x14">
            <control shapeId="2154" r:id="rId40" name="Option Button 106">
              <controlPr defaultSize="0" autoFill="0" autoLine="0" autoPict="0">
                <anchor moveWithCells="1">
                  <from>
                    <xdr:col>7</xdr:col>
                    <xdr:colOff>28575</xdr:colOff>
                    <xdr:row>64</xdr:row>
                    <xdr:rowOff>9525</xdr:rowOff>
                  </from>
                  <to>
                    <xdr:col>9</xdr:col>
                    <xdr:colOff>9525</xdr:colOff>
                    <xdr:row>65</xdr:row>
                    <xdr:rowOff>0</xdr:rowOff>
                  </to>
                </anchor>
              </controlPr>
            </control>
          </mc:Choice>
        </mc:AlternateContent>
        <mc:AlternateContent xmlns:mc="http://schemas.openxmlformats.org/markup-compatibility/2006">
          <mc:Choice Requires="x14">
            <control shapeId="2158" r:id="rId41" name="Group Box 110">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64" r:id="rId42" name="Group Box 116">
              <controlPr defaultSize="0" autoFill="0" autoPict="0">
                <anchor moveWithCells="1">
                  <from>
                    <xdr:col>2</xdr:col>
                    <xdr:colOff>314325</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70" r:id="rId43" name="Group Box 122">
              <controlPr defaultSize="0" autoFill="0" autoPict="0">
                <anchor moveWithCells="1">
                  <from>
                    <xdr:col>3</xdr:col>
                    <xdr:colOff>0</xdr:colOff>
                    <xdr:row>66</xdr:row>
                    <xdr:rowOff>0</xdr:rowOff>
                  </from>
                  <to>
                    <xdr:col>39</xdr:col>
                    <xdr:colOff>0</xdr:colOff>
                    <xdr:row>69</xdr:row>
                    <xdr:rowOff>0</xdr:rowOff>
                  </to>
                </anchor>
              </controlPr>
            </control>
          </mc:Choice>
        </mc:AlternateContent>
        <mc:AlternateContent xmlns:mc="http://schemas.openxmlformats.org/markup-compatibility/2006">
          <mc:Choice Requires="x14">
            <control shapeId="2181" r:id="rId44" name="Option Button 133">
              <controlPr defaultSize="0" autoFill="0" autoLine="0" autoPict="0">
                <anchor moveWithCells="1">
                  <from>
                    <xdr:col>4</xdr:col>
                    <xdr:colOff>38100</xdr:colOff>
                    <xdr:row>32</xdr:row>
                    <xdr:rowOff>304800</xdr:rowOff>
                  </from>
                  <to>
                    <xdr:col>6</xdr:col>
                    <xdr:colOff>85725</xdr:colOff>
                    <xdr:row>34</xdr:row>
                    <xdr:rowOff>9525</xdr:rowOff>
                  </to>
                </anchor>
              </controlPr>
            </control>
          </mc:Choice>
        </mc:AlternateContent>
        <mc:AlternateContent xmlns:mc="http://schemas.openxmlformats.org/markup-compatibility/2006">
          <mc:Choice Requires="x14">
            <control shapeId="2182" r:id="rId45" name="Option Button 134">
              <controlPr defaultSize="0" autoFill="0" autoLine="0" autoPict="0">
                <anchor moveWithCells="1">
                  <from>
                    <xdr:col>7</xdr:col>
                    <xdr:colOff>9525</xdr:colOff>
                    <xdr:row>32</xdr:row>
                    <xdr:rowOff>304800</xdr:rowOff>
                  </from>
                  <to>
                    <xdr:col>9</xdr:col>
                    <xdr:colOff>180975</xdr:colOff>
                    <xdr:row>34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C79E58-9F8A-4DA4-BFF6-F031FC701B2D}">
  <dimension ref="F2:G30"/>
  <sheetViews>
    <sheetView workbookViewId="0">
      <selection activeCell="G31" sqref="G31"/>
    </sheetView>
  </sheetViews>
  <sheetFormatPr defaultRowHeight="15.75" x14ac:dyDescent="0.5"/>
  <cols>
    <col min="7" max="7" width="132.5" style="24" customWidth="1"/>
  </cols>
  <sheetData>
    <row r="2" spans="6:7" ht="63" x14ac:dyDescent="0.5">
      <c r="F2" t="s">
        <v>45</v>
      </c>
      <c r="G2" s="30" t="s">
        <v>39</v>
      </c>
    </row>
    <row r="3" spans="6:7" ht="47.25" x14ac:dyDescent="0.5">
      <c r="F3" t="s">
        <v>44</v>
      </c>
      <c r="G3" s="30" t="s">
        <v>40</v>
      </c>
    </row>
    <row r="4" spans="6:7" ht="31.5" x14ac:dyDescent="0.5">
      <c r="F4" t="s">
        <v>43</v>
      </c>
      <c r="G4" s="31" t="s">
        <v>41</v>
      </c>
    </row>
    <row r="6" spans="6:7" x14ac:dyDescent="0.5">
      <c r="G6" s="30" t="s">
        <v>46</v>
      </c>
    </row>
    <row r="9" spans="6:7" x14ac:dyDescent="0.5">
      <c r="F9" t="s">
        <v>47</v>
      </c>
      <c r="G9" s="30" t="s">
        <v>6</v>
      </c>
    </row>
    <row r="10" spans="6:7" x14ac:dyDescent="0.5">
      <c r="F10" t="s">
        <v>48</v>
      </c>
      <c r="G10" s="30" t="s">
        <v>7</v>
      </c>
    </row>
    <row r="11" spans="6:7" x14ac:dyDescent="0.5">
      <c r="F11" t="s">
        <v>49</v>
      </c>
      <c r="G11" s="30" t="s">
        <v>8</v>
      </c>
    </row>
    <row r="12" spans="6:7" x14ac:dyDescent="0.5">
      <c r="F12" t="s">
        <v>50</v>
      </c>
      <c r="G12" s="30" t="s">
        <v>9</v>
      </c>
    </row>
    <row r="13" spans="6:7" x14ac:dyDescent="0.5">
      <c r="F13" t="s">
        <v>51</v>
      </c>
      <c r="G13" s="30" t="s">
        <v>10</v>
      </c>
    </row>
    <row r="14" spans="6:7" x14ac:dyDescent="0.5">
      <c r="F14" t="s">
        <v>52</v>
      </c>
      <c r="G14" s="30" t="s">
        <v>11</v>
      </c>
    </row>
    <row r="15" spans="6:7" x14ac:dyDescent="0.5">
      <c r="F15" t="s">
        <v>53</v>
      </c>
      <c r="G15" s="30" t="s">
        <v>12</v>
      </c>
    </row>
    <row r="16" spans="6:7" x14ac:dyDescent="0.5">
      <c r="F16" t="s">
        <v>54</v>
      </c>
      <c r="G16" s="30" t="s">
        <v>13</v>
      </c>
    </row>
    <row r="17" spans="6:7" x14ac:dyDescent="0.5">
      <c r="F17" t="s">
        <v>55</v>
      </c>
      <c r="G17" s="30" t="s">
        <v>14</v>
      </c>
    </row>
    <row r="18" spans="6:7" x14ac:dyDescent="0.5">
      <c r="F18" t="s">
        <v>56</v>
      </c>
      <c r="G18" s="30" t="s">
        <v>15</v>
      </c>
    </row>
    <row r="19" spans="6:7" x14ac:dyDescent="0.5">
      <c r="F19" t="s">
        <v>57</v>
      </c>
      <c r="G19" s="30" t="s">
        <v>16</v>
      </c>
    </row>
    <row r="20" spans="6:7" x14ac:dyDescent="0.5">
      <c r="F20" t="s">
        <v>58</v>
      </c>
      <c r="G20" s="30" t="s">
        <v>17</v>
      </c>
    </row>
    <row r="21" spans="6:7" x14ac:dyDescent="0.5">
      <c r="F21" t="s">
        <v>59</v>
      </c>
      <c r="G21" s="30" t="s">
        <v>18</v>
      </c>
    </row>
    <row r="22" spans="6:7" x14ac:dyDescent="0.5">
      <c r="F22" t="s">
        <v>60</v>
      </c>
      <c r="G22" s="30" t="s">
        <v>19</v>
      </c>
    </row>
    <row r="23" spans="6:7" x14ac:dyDescent="0.5">
      <c r="F23" t="s">
        <v>61</v>
      </c>
      <c r="G23" s="30" t="s">
        <v>20</v>
      </c>
    </row>
    <row r="24" spans="6:7" ht="47.25" x14ac:dyDescent="0.5">
      <c r="F24" t="s">
        <v>62</v>
      </c>
      <c r="G24" s="30" t="s">
        <v>21</v>
      </c>
    </row>
    <row r="25" spans="6:7" x14ac:dyDescent="0.5">
      <c r="F25" t="s">
        <v>63</v>
      </c>
      <c r="G25" s="30" t="s">
        <v>22</v>
      </c>
    </row>
    <row r="26" spans="6:7" x14ac:dyDescent="0.5">
      <c r="F26" t="s">
        <v>64</v>
      </c>
      <c r="G26" s="30" t="s">
        <v>23</v>
      </c>
    </row>
    <row r="27" spans="6:7" x14ac:dyDescent="0.5">
      <c r="F27" t="s">
        <v>65</v>
      </c>
      <c r="G27" s="30" t="s">
        <v>24</v>
      </c>
    </row>
    <row r="28" spans="6:7" x14ac:dyDescent="0.5">
      <c r="F28" t="s">
        <v>66</v>
      </c>
      <c r="G28" s="30" t="s">
        <v>25</v>
      </c>
    </row>
    <row r="30" spans="6:7" x14ac:dyDescent="0.5">
      <c r="G30" s="30" t="s">
        <v>67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EEECCE-ADCD-4717-8945-0AEE855B71B6}">
  <ds:schemaRefs>
    <ds:schemaRef ds:uri="http://schemas.microsoft.com/sharepoint/v3/contenttype/forms"/>
  </ds:schemaRefs>
</ds:datastoreItem>
</file>

<file path=customXml/itemProps2.xml><?xml version="1.0" encoding="utf-8"?>
<ds:datastoreItem xmlns:ds="http://schemas.openxmlformats.org/officeDocument/2006/customXml" ds:itemID="{4843CAD1-947D-46F2-A227-F5CB49C55C14}">
  <ds:schemaRefs>
    <ds:schemaRef ds:uri="http://www.w3.org/XML/1998/namespace"/>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152c1724-6a5e-44d6-8a92-5064069134bf"/>
    <ds:schemaRef ds:uri="e002b63f-a5bb-45fd-97dc-8a11a9c81a7b"/>
    <ds:schemaRef ds:uri="http://purl.org/dc/terms/"/>
  </ds:schemaRefs>
</ds:datastoreItem>
</file>

<file path=customXml/itemProps3.xml><?xml version="1.0" encoding="utf-8"?>
<ds:datastoreItem xmlns:ds="http://schemas.openxmlformats.org/officeDocument/2006/customXml" ds:itemID="{E3583BCB-B32C-41FB-9886-D669D559C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25</vt:i4>
      </vt:variant>
    </vt:vector>
  </HeadingPairs>
  <TitlesOfParts>
    <vt:vector size="27" baseType="lpstr">
      <vt:lpstr>ELECTRIC VEHICLE SALES</vt:lpstr>
      <vt:lpstr>hidden</vt:lpstr>
      <vt:lpstr>Feedback</vt:lpstr>
      <vt:lpstr>Q10N</vt:lpstr>
      <vt:lpstr>Q10Y</vt:lpstr>
      <vt:lpstr>Q1N</vt:lpstr>
      <vt:lpstr>Q1Y</vt:lpstr>
      <vt:lpstr>Q2N</vt:lpstr>
      <vt:lpstr>Q2Y</vt:lpstr>
      <vt:lpstr>Q3N</vt:lpstr>
      <vt:lpstr>Q3Y</vt:lpstr>
      <vt:lpstr>Q4N</vt:lpstr>
      <vt:lpstr>Q4Y</vt:lpstr>
      <vt:lpstr>Q5N</vt:lpstr>
      <vt:lpstr>Q5Y</vt:lpstr>
      <vt:lpstr>Q6N</vt:lpstr>
      <vt:lpstr>Q6Y</vt:lpstr>
      <vt:lpstr>Q7N</vt:lpstr>
      <vt:lpstr>Q7Y</vt:lpstr>
      <vt:lpstr>Q8N</vt:lpstr>
      <vt:lpstr>Q8Y</vt:lpstr>
      <vt:lpstr>Q9N</vt:lpstr>
      <vt:lpstr>Q9Y</vt:lpstr>
      <vt:lpstr>Solve</vt:lpstr>
      <vt:lpstr>Statement_1</vt:lpstr>
      <vt:lpstr>Statement_2</vt:lpstr>
      <vt:lpstr>Statement_3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Andraž Pušnik</dc:creator>
  <cp:keywords/>
  <dc:description/>
  <cp:lastModifiedBy>Jim Baird</cp:lastModifiedBy>
  <cp:revision/>
  <dcterms:created xsi:type="dcterms:W3CDTF">2023-07-06T14:32:48Z</dcterms:created>
  <dcterms:modified xsi:type="dcterms:W3CDTF">2025-01-15T18:59:31Z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